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TDNAS\data\01.Atvērtie projekti\_BALTEX_VATP7\03.SM\03.Gala versija\"/>
    </mc:Choice>
  </mc:AlternateContent>
  <bookViews>
    <workbookView xWindow="0" yWindow="0" windowWidth="20730" windowHeight="9615" tabRatio="601"/>
  </bookViews>
  <sheets>
    <sheet name="SM" sheetId="1" r:id="rId1"/>
  </sheets>
  <calcPr calcId="152511"/>
</workbook>
</file>

<file path=xl/calcChain.xml><?xml version="1.0" encoding="utf-8"?>
<calcChain xmlns="http://schemas.openxmlformats.org/spreadsheetml/2006/main">
  <c r="A83" i="1" l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l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</calcChain>
</file>

<file path=xl/sharedStrings.xml><?xml version="1.0" encoding="utf-8"?>
<sst xmlns="http://schemas.openxmlformats.org/spreadsheetml/2006/main" count="316" uniqueCount="143">
  <si>
    <t>Būvuzņēmējam jādod pilna apjoma tendera cenu piedāvājums, ieskaitot darbus un materiālus, kas nav uzrādīti projektā, bet ir nepieciešami projektēto sistēmu montāžai, palaišanai un nodošanai.</t>
  </si>
  <si>
    <t>№</t>
  </si>
  <si>
    <t>Nosaukums, aprīkojums</t>
  </si>
  <si>
    <t>Izmēri</t>
  </si>
  <si>
    <t>Daudz.</t>
  </si>
  <si>
    <t>Mērv.</t>
  </si>
  <si>
    <t>Piezīmes</t>
  </si>
  <si>
    <t>01</t>
  </si>
  <si>
    <t>02</t>
  </si>
  <si>
    <t>03</t>
  </si>
  <si>
    <t>05</t>
  </si>
  <si>
    <t>04</t>
  </si>
  <si>
    <t>06</t>
  </si>
  <si>
    <t>gab.</t>
  </si>
  <si>
    <t>kompl.</t>
  </si>
  <si>
    <t>Lodveida ventilis (manometriem)</t>
  </si>
  <si>
    <t>Manometrs ar krānu</t>
  </si>
  <si>
    <t>0-100°C</t>
  </si>
  <si>
    <t>Automātiskais atgaisotājs ar noslēgvārstu</t>
  </si>
  <si>
    <t>Iztukšošanas ventilis ar uzgali</t>
  </si>
  <si>
    <t>Izolācijas palīgmateriāli</t>
  </si>
  <si>
    <t>Marķēšanas materiāli</t>
  </si>
  <si>
    <t>Elektrokomutācijas kabeļu komplekts</t>
  </si>
  <si>
    <t>Sistēmas hidrauliskā pārbaude, balansēšana un marķēšana</t>
  </si>
  <si>
    <t xml:space="preserve">Lodveida ventilis  </t>
  </si>
  <si>
    <t xml:space="preserve"> Dn 50</t>
  </si>
  <si>
    <t xml:space="preserve"> Dn 65</t>
  </si>
  <si>
    <t xml:space="preserve"> Dn 15</t>
  </si>
  <si>
    <t xml:space="preserve">0-10 bar </t>
  </si>
  <si>
    <t xml:space="preserve">Tehniskais termometrs </t>
  </si>
  <si>
    <t xml:space="preserve"> Dn 32</t>
  </si>
  <si>
    <t xml:space="preserve"> Dn 40</t>
  </si>
  <si>
    <t>Siltummezgls</t>
  </si>
  <si>
    <t>Karstā ūdens tvertne komplektā ar sensoriem</t>
  </si>
  <si>
    <t xml:space="preserve">Spiediena regulators </t>
  </si>
  <si>
    <t>DANFOSS</t>
  </si>
  <si>
    <t>Siltumskaitītājs komplektā ar sensoriem un sensoru ligzdu</t>
  </si>
  <si>
    <t>Siltuma skaitītājs Multical 602 ar plūsmas mērītāju Ultraflow,  Qnom. 15.0 m3/h Dn 50</t>
  </si>
  <si>
    <t>KAMSTRUP</t>
  </si>
  <si>
    <t>Karstā ūdens plākšņu siltummainis  komplektā ar siltumizolāciju</t>
  </si>
  <si>
    <t>Apkures plākšņu siltummainis komplektā ar siltumizolāciju</t>
  </si>
  <si>
    <t>Ventilācijas siltumapgādes plākšņu siltummainis komplektā ar siltumizolāciju</t>
  </si>
  <si>
    <t>Procesors (k.ūd.)</t>
  </si>
  <si>
    <t>ECL 310 (A217)</t>
  </si>
  <si>
    <t>Procesors (apkure un ventilācijas siltumapgāde)</t>
  </si>
  <si>
    <t>ECL 310 (A390)</t>
  </si>
  <si>
    <t>Regulēšanas vārsts (k.ūd.)</t>
  </si>
  <si>
    <t>VRG 2, Dn32</t>
  </si>
  <si>
    <t>Izpildmehānisms (k.ūd.)</t>
  </si>
  <si>
    <t>AMV 35</t>
  </si>
  <si>
    <t>Regulēšanas vārsts (apkure)</t>
  </si>
  <si>
    <t>VRG 2, Dn 32</t>
  </si>
  <si>
    <t>Izpildmehānisms (apkure)</t>
  </si>
  <si>
    <t>AMV 435</t>
  </si>
  <si>
    <t>Regulēšanas vārsts (vent. siltumapgāde)</t>
  </si>
  <si>
    <t>Izpildmehānisms (vent. siltumapgāde)</t>
  </si>
  <si>
    <t>Ārgaisa temperatūras sensors</t>
  </si>
  <si>
    <t>ESMT 1</t>
  </si>
  <si>
    <t xml:space="preserve">Ūdens temperatūras sensors (virsmas) </t>
  </si>
  <si>
    <t>ESM 11</t>
  </si>
  <si>
    <t xml:space="preserve">Ūdens temperatūras sensors </t>
  </si>
  <si>
    <t xml:space="preserve">ESMU </t>
  </si>
  <si>
    <t>Karstā ūdens cirkulācijas sūknis</t>
  </si>
  <si>
    <t>Apkures cirkulācijas sūknis</t>
  </si>
  <si>
    <t xml:space="preserve">GRUNDFOS </t>
  </si>
  <si>
    <t>Vent. siltumapgādes cirkulācijas sūknis</t>
  </si>
  <si>
    <t>Drošības vārsts</t>
  </si>
  <si>
    <t>6 bar</t>
  </si>
  <si>
    <t>WATTS</t>
  </si>
  <si>
    <t>10 bar</t>
  </si>
  <si>
    <t>Piebarošanas ūdens skaitītājs</t>
  </si>
  <si>
    <r>
      <t>0…90</t>
    </r>
    <r>
      <rPr>
        <sz val="9"/>
        <rFont val="Tahoma"/>
        <family val="2"/>
        <charset val="186"/>
      </rPr>
      <t>°</t>
    </r>
    <r>
      <rPr>
        <sz val="9"/>
        <rFont val="Arial"/>
        <family val="2"/>
        <charset val="186"/>
      </rPr>
      <t>C 1,5 m3/h</t>
    </r>
  </si>
  <si>
    <t>MINOL</t>
  </si>
  <si>
    <t>REFLEX</t>
  </si>
  <si>
    <t>Izplešanās tvertne apkures sistēmai</t>
  </si>
  <si>
    <t>Izplešanās tvertne vent.siltumapgādes sistēmai</t>
  </si>
  <si>
    <t>V=100 L</t>
  </si>
  <si>
    <t>Lodveida ventilis metināmais "NAVAL"</t>
  </si>
  <si>
    <t xml:space="preserve"> Dn 50 Pn 16</t>
  </si>
  <si>
    <t xml:space="preserve"> Dn 80 Pn 16</t>
  </si>
  <si>
    <t xml:space="preserve">Lodveida ventilis   </t>
  </si>
  <si>
    <t xml:space="preserve"> Dn 20</t>
  </si>
  <si>
    <t xml:space="preserve">Vienvirziena vārsts </t>
  </si>
  <si>
    <t>Dn 20</t>
  </si>
  <si>
    <t xml:space="preserve">Vītņu sietiņfiltrs     </t>
  </si>
  <si>
    <t xml:space="preserve">Vītņu sietiņfiltrs </t>
  </si>
  <si>
    <t xml:space="preserve">Atloku sietiņfiltrs     </t>
  </si>
  <si>
    <t xml:space="preserve"> Dn 80</t>
  </si>
  <si>
    <t xml:space="preserve"> 0-16 bar </t>
  </si>
  <si>
    <t>0-120°C</t>
  </si>
  <si>
    <t xml:space="preserve">Spiediena relejs </t>
  </si>
  <si>
    <t>KP 35</t>
  </si>
  <si>
    <t>1</t>
  </si>
  <si>
    <t xml:space="preserve"> Pn16</t>
  </si>
  <si>
    <t xml:space="preserve">Elektrometināta tērauda caurule      </t>
  </si>
  <si>
    <t xml:space="preserve">Elektrometināta tērauda caurule       </t>
  </si>
  <si>
    <t>Daudzslāņu cauruļvads</t>
  </si>
  <si>
    <t>PEX Dn 40</t>
  </si>
  <si>
    <t>Minerālvates izolācija čaulas</t>
  </si>
  <si>
    <t>ISOVER</t>
  </si>
  <si>
    <t>60x40mm</t>
  </si>
  <si>
    <t xml:space="preserve"> 89x40mm</t>
  </si>
  <si>
    <t xml:space="preserve">Grunts LARAGRUNTS divas kārtas </t>
  </si>
  <si>
    <t>Gruntējuma GF 021 viena kārta</t>
  </si>
  <si>
    <t>Tērauda cauruļu veidgabali un stiprinājumi</t>
  </si>
  <si>
    <t>Tērauda cauruļu montāžas komplekts</t>
  </si>
  <si>
    <t>Daudzslāņu cauruļu veidgabali un stiprinājumi</t>
  </si>
  <si>
    <t>Daudzslāņu cauruļu montāžas komplekts</t>
  </si>
  <si>
    <t>ECL 210 (A260)</t>
  </si>
  <si>
    <t>Procesors (apkure)</t>
  </si>
  <si>
    <t xml:space="preserve"> Dn 25</t>
  </si>
  <si>
    <t>Trīsgaitas vārsts ar el. piedziņu</t>
  </si>
  <si>
    <t>Dn 15</t>
  </si>
  <si>
    <t>48x40mm</t>
  </si>
  <si>
    <t>35x30mm</t>
  </si>
  <si>
    <t>42x30mm</t>
  </si>
  <si>
    <t xml:space="preserve">Objekts: Ražošanas ēkas Nr. 7 jaunbūve
</t>
  </si>
  <si>
    <t>AVP 40, Dn 40 Kvs 20.0 m3/h</t>
  </si>
  <si>
    <t>VRG 2, Dn 20</t>
  </si>
  <si>
    <t>MAGNA 3 40-100 F</t>
  </si>
  <si>
    <t xml:space="preserve">MAGNA 3 32-100 </t>
  </si>
  <si>
    <t>ALPHA 2 25-50 130</t>
  </si>
  <si>
    <t>MAGNA 3 25-120</t>
  </si>
  <si>
    <t>Dn20</t>
  </si>
  <si>
    <t>Dn40</t>
  </si>
  <si>
    <t>Izplešanās tvertne k.ūd. sistēmai</t>
  </si>
  <si>
    <t>V=120 L</t>
  </si>
  <si>
    <t xml:space="preserve"> Dn 32 Pn 16</t>
  </si>
  <si>
    <t xml:space="preserve"> Dn 65 Pn 16</t>
  </si>
  <si>
    <t>Balansēšanas vārsts</t>
  </si>
  <si>
    <t>STAD 15; Kvs=2.52</t>
  </si>
  <si>
    <t>TA</t>
  </si>
  <si>
    <t>STAD 50; Kvs=33.0</t>
  </si>
  <si>
    <t>m.</t>
  </si>
  <si>
    <t>PEX Dn 20</t>
  </si>
  <si>
    <t>22x20mm</t>
  </si>
  <si>
    <t>28x30mm</t>
  </si>
  <si>
    <t>76x40mm</t>
  </si>
  <si>
    <t>L</t>
  </si>
  <si>
    <t>3000L</t>
  </si>
  <si>
    <t>Qs=318.5 kW, XB52M-1-70</t>
  </si>
  <si>
    <t>Qs=131.17 kW, XB52M-1-30</t>
  </si>
  <si>
    <t>Qs=196.0kW, XB66L-SB-1-40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</si>
</sst>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186"/>
      <scheme val="minor"/>
    </font>
    <font>
      <sz val="10"/>
      <color indexed="8"/>
      <name val="MS Sans Serif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</font>
    <font>
      <i/>
      <sz val="9"/>
      <name val="Arial"/>
      <family val="2"/>
    </font>
    <font>
      <sz val="1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indexed="64"/>
      <name val="Arial"/>
      <family val="2"/>
      <charset val="186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sz val="10"/>
      <name val="Helv"/>
    </font>
    <font>
      <i/>
      <sz val="10"/>
      <name val="Times New Roman"/>
      <family val="1"/>
      <charset val="186"/>
    </font>
    <font>
      <sz val="9"/>
      <name val="Arial"/>
      <family val="2"/>
      <charset val="186"/>
    </font>
    <font>
      <b/>
      <sz val="10"/>
      <name val="Arial"/>
      <family val="2"/>
    </font>
    <font>
      <sz val="9"/>
      <name val="Tahoma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3">
    <xf numFmtId="0" fontId="0" fillId="0" borderId="0"/>
    <xf numFmtId="0" fontId="1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8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7" borderId="0" applyNumberFormat="0" applyBorder="0" applyAlignment="0" applyProtection="0"/>
    <xf numFmtId="0" fontId="12" fillId="20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4" fillId="21" borderId="5" applyNumberFormat="0" applyAlignment="0" applyProtection="0"/>
    <xf numFmtId="0" fontId="15" fillId="6" borderId="0" applyNumberFormat="0" applyBorder="0" applyAlignment="0" applyProtection="0"/>
    <xf numFmtId="0" fontId="16" fillId="0" borderId="0" applyNumberFormat="0" applyFill="0" applyBorder="0" applyAlignment="0" applyProtection="0"/>
    <xf numFmtId="0" fontId="14" fillId="21" borderId="5" applyNumberFormat="0" applyAlignment="0" applyProtection="0"/>
    <xf numFmtId="0" fontId="17" fillId="22" borderId="6" applyNumberFormat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10" borderId="5" applyNumberFormat="0" applyAlignment="0" applyProtection="0"/>
    <xf numFmtId="0" fontId="23" fillId="10" borderId="5" applyNumberFormat="0" applyAlignment="0" applyProtection="0"/>
    <xf numFmtId="0" fontId="24" fillId="21" borderId="10" applyNumberFormat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11" fillId="0" borderId="0"/>
    <xf numFmtId="0" fontId="3" fillId="0" borderId="0"/>
    <xf numFmtId="0" fontId="11" fillId="0" borderId="0"/>
    <xf numFmtId="0" fontId="3" fillId="0" borderId="0" applyProtection="0"/>
    <xf numFmtId="0" fontId="9" fillId="0" borderId="0"/>
    <xf numFmtId="0" fontId="11" fillId="0" borderId="0"/>
    <xf numFmtId="0" fontId="11" fillId="0" borderId="0"/>
    <xf numFmtId="0" fontId="9" fillId="0" borderId="0"/>
    <xf numFmtId="0" fontId="3" fillId="0" borderId="0"/>
    <xf numFmtId="0" fontId="11" fillId="0" borderId="0"/>
    <xf numFmtId="0" fontId="10" fillId="0" borderId="0"/>
    <xf numFmtId="0" fontId="3" fillId="0" borderId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28" fillId="0" borderId="0" applyNumberFormat="0" applyFill="0" applyBorder="0" applyAlignment="0" applyProtection="0"/>
    <xf numFmtId="0" fontId="3" fillId="24" borderId="13" applyNumberFormat="0" applyFont="0" applyAlignment="0" applyProtection="0"/>
    <xf numFmtId="0" fontId="24" fillId="21" borderId="10" applyNumberFormat="0" applyAlignment="0" applyProtection="0"/>
    <xf numFmtId="0" fontId="3" fillId="0" borderId="0"/>
    <xf numFmtId="0" fontId="3" fillId="0" borderId="0"/>
    <xf numFmtId="0" fontId="29" fillId="0" borderId="0"/>
    <xf numFmtId="0" fontId="28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16" fillId="0" borderId="0" applyNumberFormat="0" applyFill="0" applyBorder="0" applyAlignment="0" applyProtection="0"/>
  </cellStyleXfs>
  <cellXfs count="34">
    <xf numFmtId="0" fontId="0" fillId="0" borderId="0" xfId="0"/>
    <xf numFmtId="0" fontId="7" fillId="0" borderId="0" xfId="0" applyFont="1" applyFill="1"/>
    <xf numFmtId="0" fontId="8" fillId="0" borderId="0" xfId="1" applyFont="1"/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/>
    </xf>
    <xf numFmtId="0" fontId="31" fillId="0" borderId="1" xfId="5" applyFont="1" applyFill="1" applyBorder="1" applyAlignment="1">
      <alignment horizontal="left" vertical="center" wrapText="1"/>
    </xf>
    <xf numFmtId="0" fontId="31" fillId="0" borderId="1" xfId="1" applyFont="1" applyFill="1" applyBorder="1" applyAlignment="1">
      <alignment horizontal="center"/>
    </xf>
    <xf numFmtId="0" fontId="31" fillId="0" borderId="1" xfId="5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31" fillId="2" borderId="1" xfId="1" applyFont="1" applyFill="1" applyBorder="1" applyAlignment="1">
      <alignment horizontal="center"/>
    </xf>
    <xf numFmtId="2" fontId="31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/>
    </xf>
    <xf numFmtId="0" fontId="31" fillId="2" borderId="1" xfId="1" applyFont="1" applyFill="1" applyBorder="1" applyAlignment="1">
      <alignment horizontal="center" wrapText="1"/>
    </xf>
    <xf numFmtId="0" fontId="31" fillId="2" borderId="1" xfId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/>
    </xf>
    <xf numFmtId="2" fontId="31" fillId="2" borderId="1" xfId="1" applyNumberFormat="1" applyFont="1" applyFill="1" applyBorder="1" applyAlignment="1">
      <alignment vertical="center" wrapText="1"/>
    </xf>
    <xf numFmtId="2" fontId="31" fillId="2" borderId="1" xfId="1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1" fontId="31" fillId="2" borderId="1" xfId="0" applyNumberFormat="1" applyFont="1" applyFill="1" applyBorder="1" applyAlignment="1">
      <alignment horizontal="center" vertical="center" wrapText="1"/>
    </xf>
    <xf numFmtId="0" fontId="31" fillId="2" borderId="1" xfId="1" applyFont="1" applyFill="1" applyBorder="1" applyAlignment="1">
      <alignment horizontal="left" vertical="center" wrapText="1"/>
    </xf>
    <xf numFmtId="1" fontId="31" fillId="0" borderId="1" xfId="0" applyNumberFormat="1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center"/>
    </xf>
    <xf numFmtId="0" fontId="31" fillId="0" borderId="1" xfId="0" applyNumberFormat="1" applyFont="1" applyFill="1" applyBorder="1" applyAlignment="1">
      <alignment horizontal="center" vertical="center"/>
    </xf>
    <xf numFmtId="2" fontId="32" fillId="2" borderId="1" xfId="1" applyNumberFormat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left" vertical="center" wrapText="1"/>
    </xf>
    <xf numFmtId="0" fontId="30" fillId="0" borderId="3" xfId="1" applyFont="1" applyFill="1" applyBorder="1" applyAlignment="1">
      <alignment horizontal="left" vertical="center" wrapText="1"/>
    </xf>
    <xf numFmtId="0" fontId="30" fillId="0" borderId="4" xfId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</cellXfs>
  <cellStyles count="93">
    <cellStyle name="1. izcēlums 2" xfId="7"/>
    <cellStyle name="2. izcēlums 2" xfId="8"/>
    <cellStyle name="20% - Accent1 2" xfId="9"/>
    <cellStyle name="20% - Accent2 2" xfId="10"/>
    <cellStyle name="20% - Accent3 2" xfId="11"/>
    <cellStyle name="20% - Accent4 2" xfId="12"/>
    <cellStyle name="20% - Accent5 2" xfId="13"/>
    <cellStyle name="20% - Accent6 2" xfId="14"/>
    <cellStyle name="3. izcēlums  2" xfId="15"/>
    <cellStyle name="4. izcēlums 2" xfId="16"/>
    <cellStyle name="40% - Accent1 2" xfId="17"/>
    <cellStyle name="40% - Accent2 2" xfId="18"/>
    <cellStyle name="40% - Accent3 2" xfId="19"/>
    <cellStyle name="40% - Accent4 2" xfId="20"/>
    <cellStyle name="40% - Accent5 2" xfId="21"/>
    <cellStyle name="40% - Accent6 2" xfId="22"/>
    <cellStyle name="5. izcēlums 2" xfId="23"/>
    <cellStyle name="6. izcēlums 2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Aprēķināšana 2" xfId="37"/>
    <cellStyle name="Bad 2" xfId="38"/>
    <cellStyle name="Brīdinājuma teksts 2" xfId="39"/>
    <cellStyle name="Calculation 2" xfId="40"/>
    <cellStyle name="Check Cell 2" xfId="41"/>
    <cellStyle name="Explanatory Text 2" xfId="42"/>
    <cellStyle name="Good 2" xfId="43"/>
    <cellStyle name="Heading 1 2" xfId="44"/>
    <cellStyle name="Heading 2 2" xfId="45"/>
    <cellStyle name="Heading 3 2" xfId="46"/>
    <cellStyle name="Heading 4 2" xfId="47"/>
    <cellStyle name="Ievade 2" xfId="48"/>
    <cellStyle name="Input 2" xfId="49"/>
    <cellStyle name="Izvade 2" xfId="50"/>
    <cellStyle name="Kopsumma 2" xfId="51"/>
    <cellStyle name="Linked Cell 2" xfId="52"/>
    <cellStyle name="Neitrāls 2" xfId="53"/>
    <cellStyle name="Neutral 2" xfId="54"/>
    <cellStyle name="Normal" xfId="0" builtinId="0"/>
    <cellStyle name="Normal 10" xfId="55"/>
    <cellStyle name="Normal 10 2" xfId="56"/>
    <cellStyle name="Normal 11" xfId="57"/>
    <cellStyle name="Normal 11 2" xfId="58"/>
    <cellStyle name="Normal 12" xfId="59"/>
    <cellStyle name="Normal 13" xfId="60"/>
    <cellStyle name="Normal 14" xfId="61"/>
    <cellStyle name="Normal 15" xfId="62"/>
    <cellStyle name="Normal 16" xfId="63"/>
    <cellStyle name="Normal 17" xfId="6"/>
    <cellStyle name="Normal 18" xfId="64"/>
    <cellStyle name="Normal 2" xfId="2"/>
    <cellStyle name="Normal 2 2" xfId="65"/>
    <cellStyle name="Normal 2 3" xfId="66"/>
    <cellStyle name="Normal 2 4" xfId="67"/>
    <cellStyle name="Normal 2 5" xfId="68"/>
    <cellStyle name="Normal 3" xfId="4"/>
    <cellStyle name="Normal 3 2" xfId="69"/>
    <cellStyle name="Normal 3 2 2" xfId="70"/>
    <cellStyle name="Normal 3 3" xfId="71"/>
    <cellStyle name="Normal 4" xfId="3"/>
    <cellStyle name="Normal 4 2" xfId="5"/>
    <cellStyle name="Normal 4 3" xfId="72"/>
    <cellStyle name="Normal 45" xfId="73"/>
    <cellStyle name="Normal 45 2" xfId="74"/>
    <cellStyle name="Normal 5" xfId="75"/>
    <cellStyle name="Normal 5 2" xfId="76"/>
    <cellStyle name="Normal 6" xfId="77"/>
    <cellStyle name="Normal 6 2" xfId="78"/>
    <cellStyle name="Normal 7" xfId="79"/>
    <cellStyle name="Normal 7 2" xfId="80"/>
    <cellStyle name="Normal 8" xfId="81"/>
    <cellStyle name="Normal 8 2" xfId="82"/>
    <cellStyle name="Normal 9" xfId="83"/>
    <cellStyle name="Normal_RS_spec_vent_17.05" xfId="1"/>
    <cellStyle name="Nosaukums 2" xfId="84"/>
    <cellStyle name="Note 2" xfId="85"/>
    <cellStyle name="Output 2" xfId="86"/>
    <cellStyle name="Parastais 2" xfId="87"/>
    <cellStyle name="Parastais 2 2" xfId="88"/>
    <cellStyle name="Style 1" xfId="89"/>
    <cellStyle name="Title 2" xfId="90"/>
    <cellStyle name="Total 2" xfId="91"/>
    <cellStyle name="Warning Text 2" xfId="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zoomScaleNormal="100" workbookViewId="0">
      <selection activeCell="N26" sqref="N26"/>
    </sheetView>
  </sheetViews>
  <sheetFormatPr defaultRowHeight="12.75" customHeight="1" x14ac:dyDescent="0.25"/>
  <cols>
    <col min="1" max="1" width="6.140625" style="1" customWidth="1"/>
    <col min="2" max="2" width="51.5703125" style="1" customWidth="1"/>
    <col min="3" max="3" width="34.5703125" style="1" customWidth="1"/>
    <col min="4" max="5" width="8.5703125" style="1" customWidth="1"/>
    <col min="6" max="6" width="14" style="1" customWidth="1"/>
    <col min="7" max="16384" width="9.140625" style="1"/>
  </cols>
  <sheetData>
    <row r="1" spans="1:6" ht="12.75" customHeight="1" x14ac:dyDescent="0.25">
      <c r="A1" s="28" t="s">
        <v>0</v>
      </c>
      <c r="B1" s="29"/>
      <c r="C1" s="29"/>
      <c r="D1" s="29"/>
      <c r="E1" s="29"/>
      <c r="F1" s="30"/>
    </row>
    <row r="2" spans="1:6" ht="12.75" customHeight="1" x14ac:dyDescent="0.25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pans="1:6" ht="12.75" customHeight="1" x14ac:dyDescent="0.25">
      <c r="A3" s="6" t="s">
        <v>7</v>
      </c>
      <c r="B3" s="6" t="s">
        <v>8</v>
      </c>
      <c r="C3" s="7" t="s">
        <v>9</v>
      </c>
      <c r="D3" s="7" t="s">
        <v>10</v>
      </c>
      <c r="E3" s="7" t="s">
        <v>11</v>
      </c>
      <c r="F3" s="7" t="s">
        <v>12</v>
      </c>
    </row>
    <row r="4" spans="1:6" ht="12.75" customHeight="1" x14ac:dyDescent="0.25">
      <c r="A4" s="31" t="s">
        <v>116</v>
      </c>
      <c r="B4" s="32"/>
      <c r="C4" s="32"/>
      <c r="D4" s="32"/>
      <c r="E4" s="32"/>
      <c r="F4" s="33"/>
    </row>
    <row r="5" spans="1:6" s="2" customFormat="1" x14ac:dyDescent="0.2">
      <c r="A5" s="27" t="s">
        <v>32</v>
      </c>
      <c r="B5" s="27"/>
      <c r="C5" s="27"/>
      <c r="D5" s="27"/>
      <c r="E5" s="27"/>
      <c r="F5" s="27"/>
    </row>
    <row r="6" spans="1:6" s="2" customFormat="1" x14ac:dyDescent="0.2">
      <c r="A6" s="11">
        <v>1</v>
      </c>
      <c r="B6" s="12" t="s">
        <v>33</v>
      </c>
      <c r="C6" s="13" t="s">
        <v>139</v>
      </c>
      <c r="D6" s="11">
        <v>1</v>
      </c>
      <c r="E6" s="14" t="s">
        <v>14</v>
      </c>
      <c r="F6" s="15"/>
    </row>
    <row r="7" spans="1:6" s="2" customFormat="1" x14ac:dyDescent="0.2">
      <c r="A7" s="11">
        <f>A6+1</f>
        <v>2</v>
      </c>
      <c r="B7" s="12" t="s">
        <v>34</v>
      </c>
      <c r="C7" s="13" t="s">
        <v>117</v>
      </c>
      <c r="D7" s="11">
        <v>1</v>
      </c>
      <c r="E7" s="14" t="s">
        <v>13</v>
      </c>
      <c r="F7" s="15" t="s">
        <v>35</v>
      </c>
    </row>
    <row r="8" spans="1:6" s="2" customFormat="1" ht="25.5" customHeight="1" x14ac:dyDescent="0.2">
      <c r="A8" s="11">
        <f t="shared" ref="A8:A86" si="0">A7+1</f>
        <v>3</v>
      </c>
      <c r="B8" s="12" t="s">
        <v>36</v>
      </c>
      <c r="C8" s="16" t="s">
        <v>37</v>
      </c>
      <c r="D8" s="11">
        <v>1</v>
      </c>
      <c r="E8" s="14" t="s">
        <v>14</v>
      </c>
      <c r="F8" s="11" t="s">
        <v>38</v>
      </c>
    </row>
    <row r="9" spans="1:6" s="2" customFormat="1" ht="12.75" customHeight="1" x14ac:dyDescent="0.2">
      <c r="A9" s="11">
        <f t="shared" si="0"/>
        <v>4</v>
      </c>
      <c r="B9" s="12" t="s">
        <v>39</v>
      </c>
      <c r="C9" s="17" t="s">
        <v>142</v>
      </c>
      <c r="D9" s="11">
        <v>1</v>
      </c>
      <c r="E9" s="14" t="s">
        <v>13</v>
      </c>
      <c r="F9" s="11" t="s">
        <v>35</v>
      </c>
    </row>
    <row r="10" spans="1:6" s="2" customFormat="1" x14ac:dyDescent="0.2">
      <c r="A10" s="11">
        <f t="shared" si="0"/>
        <v>5</v>
      </c>
      <c r="B10" s="12" t="s">
        <v>40</v>
      </c>
      <c r="C10" s="17" t="s">
        <v>141</v>
      </c>
      <c r="D10" s="11">
        <v>1</v>
      </c>
      <c r="E10" s="14" t="s">
        <v>13</v>
      </c>
      <c r="F10" s="11" t="s">
        <v>35</v>
      </c>
    </row>
    <row r="11" spans="1:6" s="2" customFormat="1" ht="24" x14ac:dyDescent="0.2">
      <c r="A11" s="11">
        <f t="shared" si="0"/>
        <v>6</v>
      </c>
      <c r="B11" s="12" t="s">
        <v>41</v>
      </c>
      <c r="C11" s="17" t="s">
        <v>140</v>
      </c>
      <c r="D11" s="11">
        <v>1</v>
      </c>
      <c r="E11" s="14" t="s">
        <v>13</v>
      </c>
      <c r="F11" s="11" t="s">
        <v>35</v>
      </c>
    </row>
    <row r="12" spans="1:6" s="2" customFormat="1" x14ac:dyDescent="0.2">
      <c r="A12" s="11">
        <f t="shared" si="0"/>
        <v>7</v>
      </c>
      <c r="B12" s="12" t="s">
        <v>42</v>
      </c>
      <c r="C12" s="13" t="s">
        <v>43</v>
      </c>
      <c r="D12" s="11">
        <v>1</v>
      </c>
      <c r="E12" s="14" t="s">
        <v>13</v>
      </c>
      <c r="F12" s="15" t="s">
        <v>35</v>
      </c>
    </row>
    <row r="13" spans="1:6" s="2" customFormat="1" x14ac:dyDescent="0.2">
      <c r="A13" s="11">
        <f t="shared" si="0"/>
        <v>8</v>
      </c>
      <c r="B13" s="12" t="s">
        <v>44</v>
      </c>
      <c r="C13" s="13" t="s">
        <v>45</v>
      </c>
      <c r="D13" s="11">
        <v>1</v>
      </c>
      <c r="E13" s="14" t="s">
        <v>13</v>
      </c>
      <c r="F13" s="15" t="s">
        <v>35</v>
      </c>
    </row>
    <row r="14" spans="1:6" s="2" customFormat="1" x14ac:dyDescent="0.2">
      <c r="A14" s="11">
        <f t="shared" si="0"/>
        <v>9</v>
      </c>
      <c r="B14" s="12" t="s">
        <v>109</v>
      </c>
      <c r="C14" s="13" t="s">
        <v>108</v>
      </c>
      <c r="D14" s="11">
        <v>1</v>
      </c>
      <c r="E14" s="14" t="s">
        <v>13</v>
      </c>
      <c r="F14" s="15" t="s">
        <v>35</v>
      </c>
    </row>
    <row r="15" spans="1:6" s="2" customFormat="1" x14ac:dyDescent="0.2">
      <c r="A15" s="11">
        <f t="shared" si="0"/>
        <v>10</v>
      </c>
      <c r="B15" s="12" t="s">
        <v>46</v>
      </c>
      <c r="C15" s="13" t="s">
        <v>47</v>
      </c>
      <c r="D15" s="11">
        <v>1</v>
      </c>
      <c r="E15" s="14" t="s">
        <v>13</v>
      </c>
      <c r="F15" s="15" t="s">
        <v>35</v>
      </c>
    </row>
    <row r="16" spans="1:6" s="2" customFormat="1" x14ac:dyDescent="0.2">
      <c r="A16" s="11">
        <f t="shared" si="0"/>
        <v>11</v>
      </c>
      <c r="B16" s="12" t="s">
        <v>48</v>
      </c>
      <c r="C16" s="13" t="s">
        <v>49</v>
      </c>
      <c r="D16" s="11">
        <v>1</v>
      </c>
      <c r="E16" s="14" t="s">
        <v>13</v>
      </c>
      <c r="F16" s="15" t="s">
        <v>35</v>
      </c>
    </row>
    <row r="17" spans="1:6" s="2" customFormat="1" x14ac:dyDescent="0.2">
      <c r="A17" s="11">
        <f t="shared" si="0"/>
        <v>12</v>
      </c>
      <c r="B17" s="12" t="s">
        <v>50</v>
      </c>
      <c r="C17" s="13" t="s">
        <v>118</v>
      </c>
      <c r="D17" s="11">
        <v>1</v>
      </c>
      <c r="E17" s="14" t="s">
        <v>13</v>
      </c>
      <c r="F17" s="15" t="s">
        <v>35</v>
      </c>
    </row>
    <row r="18" spans="1:6" s="2" customFormat="1" x14ac:dyDescent="0.2">
      <c r="A18" s="11">
        <f t="shared" si="0"/>
        <v>13</v>
      </c>
      <c r="B18" s="12" t="s">
        <v>52</v>
      </c>
      <c r="C18" s="13" t="s">
        <v>53</v>
      </c>
      <c r="D18" s="11">
        <v>1</v>
      </c>
      <c r="E18" s="14" t="s">
        <v>13</v>
      </c>
      <c r="F18" s="15" t="s">
        <v>35</v>
      </c>
    </row>
    <row r="19" spans="1:6" s="2" customFormat="1" x14ac:dyDescent="0.2">
      <c r="A19" s="11">
        <f t="shared" si="0"/>
        <v>14</v>
      </c>
      <c r="B19" s="12" t="s">
        <v>54</v>
      </c>
      <c r="C19" s="13" t="s">
        <v>51</v>
      </c>
      <c r="D19" s="11">
        <v>1</v>
      </c>
      <c r="E19" s="14" t="s">
        <v>13</v>
      </c>
      <c r="F19" s="15" t="s">
        <v>35</v>
      </c>
    </row>
    <row r="20" spans="1:6" s="2" customFormat="1" x14ac:dyDescent="0.2">
      <c r="A20" s="11">
        <f t="shared" si="0"/>
        <v>15</v>
      </c>
      <c r="B20" s="12" t="s">
        <v>55</v>
      </c>
      <c r="C20" s="13" t="s">
        <v>53</v>
      </c>
      <c r="D20" s="11">
        <v>1</v>
      </c>
      <c r="E20" s="14" t="s">
        <v>13</v>
      </c>
      <c r="F20" s="15" t="s">
        <v>35</v>
      </c>
    </row>
    <row r="21" spans="1:6" s="2" customFormat="1" x14ac:dyDescent="0.2">
      <c r="A21" s="11">
        <f t="shared" si="0"/>
        <v>16</v>
      </c>
      <c r="B21" s="12" t="s">
        <v>56</v>
      </c>
      <c r="C21" s="13" t="s">
        <v>57</v>
      </c>
      <c r="D21" s="11">
        <v>3</v>
      </c>
      <c r="E21" s="14" t="s">
        <v>13</v>
      </c>
      <c r="F21" s="15" t="s">
        <v>35</v>
      </c>
    </row>
    <row r="22" spans="1:6" s="2" customFormat="1" x14ac:dyDescent="0.2">
      <c r="A22" s="11">
        <f t="shared" si="0"/>
        <v>17</v>
      </c>
      <c r="B22" s="12" t="s">
        <v>58</v>
      </c>
      <c r="C22" s="13" t="s">
        <v>59</v>
      </c>
      <c r="D22" s="11">
        <v>2</v>
      </c>
      <c r="E22" s="14" t="s">
        <v>13</v>
      </c>
      <c r="F22" s="15" t="s">
        <v>35</v>
      </c>
    </row>
    <row r="23" spans="1:6" s="2" customFormat="1" x14ac:dyDescent="0.2">
      <c r="A23" s="11">
        <f t="shared" si="0"/>
        <v>18</v>
      </c>
      <c r="B23" s="12" t="s">
        <v>60</v>
      </c>
      <c r="C23" s="13" t="s">
        <v>61</v>
      </c>
      <c r="D23" s="11">
        <v>1</v>
      </c>
      <c r="E23" s="14" t="s">
        <v>13</v>
      </c>
      <c r="F23" s="15" t="s">
        <v>35</v>
      </c>
    </row>
    <row r="24" spans="1:6" s="2" customFormat="1" x14ac:dyDescent="0.2">
      <c r="A24" s="11">
        <f t="shared" si="0"/>
        <v>19</v>
      </c>
      <c r="B24" s="12" t="s">
        <v>62</v>
      </c>
      <c r="C24" s="13"/>
      <c r="D24" s="11">
        <v>1</v>
      </c>
      <c r="E24" s="14" t="s">
        <v>13</v>
      </c>
      <c r="F24" s="15"/>
    </row>
    <row r="25" spans="1:6" s="2" customFormat="1" x14ac:dyDescent="0.2">
      <c r="A25" s="11">
        <f t="shared" si="0"/>
        <v>20</v>
      </c>
      <c r="B25" s="12" t="s">
        <v>63</v>
      </c>
      <c r="C25" s="13" t="s">
        <v>120</v>
      </c>
      <c r="D25" s="11">
        <v>1</v>
      </c>
      <c r="E25" s="14" t="s">
        <v>13</v>
      </c>
      <c r="F25" s="15" t="s">
        <v>64</v>
      </c>
    </row>
    <row r="26" spans="1:6" s="2" customFormat="1" x14ac:dyDescent="0.2">
      <c r="A26" s="11">
        <f t="shared" si="0"/>
        <v>21</v>
      </c>
      <c r="B26" s="12" t="s">
        <v>63</v>
      </c>
      <c r="C26" s="13" t="s">
        <v>122</v>
      </c>
      <c r="D26" s="11">
        <v>1</v>
      </c>
      <c r="E26" s="14" t="s">
        <v>13</v>
      </c>
      <c r="F26" s="15" t="s">
        <v>64</v>
      </c>
    </row>
    <row r="27" spans="1:6" s="2" customFormat="1" x14ac:dyDescent="0.2">
      <c r="A27" s="11">
        <f t="shared" si="0"/>
        <v>22</v>
      </c>
      <c r="B27" s="12" t="s">
        <v>63</v>
      </c>
      <c r="C27" s="13" t="s">
        <v>121</v>
      </c>
      <c r="D27" s="11">
        <v>1</v>
      </c>
      <c r="E27" s="14" t="s">
        <v>13</v>
      </c>
      <c r="F27" s="15" t="s">
        <v>64</v>
      </c>
    </row>
    <row r="28" spans="1:6" s="2" customFormat="1" x14ac:dyDescent="0.2">
      <c r="A28" s="11">
        <f t="shared" si="0"/>
        <v>23</v>
      </c>
      <c r="B28" s="12" t="s">
        <v>65</v>
      </c>
      <c r="C28" s="13" t="s">
        <v>119</v>
      </c>
      <c r="D28" s="11">
        <v>1</v>
      </c>
      <c r="E28" s="14" t="s">
        <v>13</v>
      </c>
      <c r="F28" s="15" t="s">
        <v>64</v>
      </c>
    </row>
    <row r="29" spans="1:6" s="2" customFormat="1" x14ac:dyDescent="0.2">
      <c r="A29" s="11">
        <f t="shared" si="0"/>
        <v>24</v>
      </c>
      <c r="B29" s="12" t="s">
        <v>111</v>
      </c>
      <c r="C29" s="13" t="s">
        <v>123</v>
      </c>
      <c r="D29" s="11">
        <v>1</v>
      </c>
      <c r="E29" s="14" t="s">
        <v>13</v>
      </c>
      <c r="F29" s="15"/>
    </row>
    <row r="30" spans="1:6" s="2" customFormat="1" x14ac:dyDescent="0.2">
      <c r="A30" s="11">
        <f t="shared" si="0"/>
        <v>25</v>
      </c>
      <c r="B30" s="12" t="s">
        <v>111</v>
      </c>
      <c r="C30" s="13" t="s">
        <v>124</v>
      </c>
      <c r="D30" s="11">
        <v>1</v>
      </c>
      <c r="E30" s="14" t="s">
        <v>13</v>
      </c>
      <c r="F30" s="15"/>
    </row>
    <row r="31" spans="1:6" s="2" customFormat="1" x14ac:dyDescent="0.2">
      <c r="A31" s="11">
        <f t="shared" si="0"/>
        <v>26</v>
      </c>
      <c r="B31" s="12" t="s">
        <v>129</v>
      </c>
      <c r="C31" s="13" t="s">
        <v>130</v>
      </c>
      <c r="D31" s="11">
        <v>1</v>
      </c>
      <c r="E31" s="14" t="s">
        <v>13</v>
      </c>
      <c r="F31" s="15" t="s">
        <v>131</v>
      </c>
    </row>
    <row r="32" spans="1:6" s="2" customFormat="1" x14ac:dyDescent="0.2">
      <c r="A32" s="11">
        <f t="shared" si="0"/>
        <v>27</v>
      </c>
      <c r="B32" s="12" t="s">
        <v>129</v>
      </c>
      <c r="C32" s="13" t="s">
        <v>132</v>
      </c>
      <c r="D32" s="11">
        <v>1</v>
      </c>
      <c r="E32" s="14" t="s">
        <v>13</v>
      </c>
      <c r="F32" s="15" t="s">
        <v>131</v>
      </c>
    </row>
    <row r="33" spans="1:6" s="2" customFormat="1" x14ac:dyDescent="0.2">
      <c r="A33" s="11">
        <f t="shared" si="0"/>
        <v>28</v>
      </c>
      <c r="B33" s="12" t="s">
        <v>66</v>
      </c>
      <c r="C33" s="13" t="s">
        <v>67</v>
      </c>
      <c r="D33" s="11">
        <v>2</v>
      </c>
      <c r="E33" s="14" t="s">
        <v>13</v>
      </c>
      <c r="F33" s="15" t="s">
        <v>68</v>
      </c>
    </row>
    <row r="34" spans="1:6" s="2" customFormat="1" x14ac:dyDescent="0.2">
      <c r="A34" s="11">
        <f t="shared" si="0"/>
        <v>29</v>
      </c>
      <c r="B34" s="12" t="s">
        <v>66</v>
      </c>
      <c r="C34" s="13" t="s">
        <v>69</v>
      </c>
      <c r="D34" s="11">
        <v>1</v>
      </c>
      <c r="E34" s="14" t="s">
        <v>13</v>
      </c>
      <c r="F34" s="15" t="s">
        <v>68</v>
      </c>
    </row>
    <row r="35" spans="1:6" s="2" customFormat="1" x14ac:dyDescent="0.2">
      <c r="A35" s="11">
        <f t="shared" si="0"/>
        <v>30</v>
      </c>
      <c r="B35" s="12" t="s">
        <v>70</v>
      </c>
      <c r="C35" s="13" t="s">
        <v>71</v>
      </c>
      <c r="D35" s="11">
        <v>1</v>
      </c>
      <c r="E35" s="14" t="s">
        <v>13</v>
      </c>
      <c r="F35" s="15" t="s">
        <v>72</v>
      </c>
    </row>
    <row r="36" spans="1:6" s="2" customFormat="1" x14ac:dyDescent="0.2">
      <c r="A36" s="11">
        <f t="shared" si="0"/>
        <v>31</v>
      </c>
      <c r="B36" s="18" t="s">
        <v>125</v>
      </c>
      <c r="C36" s="13" t="s">
        <v>76</v>
      </c>
      <c r="D36" s="11">
        <v>1</v>
      </c>
      <c r="E36" s="14" t="s">
        <v>13</v>
      </c>
      <c r="F36" s="15" t="s">
        <v>73</v>
      </c>
    </row>
    <row r="37" spans="1:6" s="2" customFormat="1" x14ac:dyDescent="0.2">
      <c r="A37" s="11">
        <f t="shared" si="0"/>
        <v>32</v>
      </c>
      <c r="B37" s="12" t="s">
        <v>74</v>
      </c>
      <c r="C37" s="17" t="s">
        <v>126</v>
      </c>
      <c r="D37" s="11">
        <v>1</v>
      </c>
      <c r="E37" s="14" t="s">
        <v>13</v>
      </c>
      <c r="F37" s="11" t="s">
        <v>73</v>
      </c>
    </row>
    <row r="38" spans="1:6" s="2" customFormat="1" x14ac:dyDescent="0.2">
      <c r="A38" s="11">
        <f t="shared" si="0"/>
        <v>33</v>
      </c>
      <c r="B38" s="12" t="s">
        <v>75</v>
      </c>
      <c r="C38" s="17" t="s">
        <v>76</v>
      </c>
      <c r="D38" s="11">
        <v>1</v>
      </c>
      <c r="E38" s="14" t="s">
        <v>13</v>
      </c>
      <c r="F38" s="11" t="s">
        <v>73</v>
      </c>
    </row>
    <row r="39" spans="1:6" s="2" customFormat="1" x14ac:dyDescent="0.2">
      <c r="A39" s="11">
        <f t="shared" si="0"/>
        <v>34</v>
      </c>
      <c r="B39" s="12" t="s">
        <v>77</v>
      </c>
      <c r="C39" s="13" t="s">
        <v>127</v>
      </c>
      <c r="D39" s="11">
        <v>2</v>
      </c>
      <c r="E39" s="14" t="s">
        <v>13</v>
      </c>
      <c r="F39" s="15"/>
    </row>
    <row r="40" spans="1:6" s="2" customFormat="1" x14ac:dyDescent="0.2">
      <c r="A40" s="11">
        <f t="shared" si="0"/>
        <v>35</v>
      </c>
      <c r="B40" s="12" t="s">
        <v>77</v>
      </c>
      <c r="C40" s="13" t="s">
        <v>78</v>
      </c>
      <c r="D40" s="11">
        <v>2</v>
      </c>
      <c r="E40" s="14" t="s">
        <v>13</v>
      </c>
      <c r="F40" s="15"/>
    </row>
    <row r="41" spans="1:6" s="2" customFormat="1" x14ac:dyDescent="0.2">
      <c r="A41" s="11">
        <f t="shared" si="0"/>
        <v>36</v>
      </c>
      <c r="B41" s="12" t="s">
        <v>77</v>
      </c>
      <c r="C41" s="13" t="s">
        <v>128</v>
      </c>
      <c r="D41" s="11">
        <v>2</v>
      </c>
      <c r="E41" s="14" t="s">
        <v>13</v>
      </c>
      <c r="F41" s="15"/>
    </row>
    <row r="42" spans="1:6" s="2" customFormat="1" x14ac:dyDescent="0.2">
      <c r="A42" s="11">
        <f t="shared" si="0"/>
        <v>37</v>
      </c>
      <c r="B42" s="12" t="s">
        <v>77</v>
      </c>
      <c r="C42" s="13" t="s">
        <v>79</v>
      </c>
      <c r="D42" s="11">
        <v>2</v>
      </c>
      <c r="E42" s="14" t="s">
        <v>13</v>
      </c>
      <c r="F42" s="15"/>
    </row>
    <row r="43" spans="1:6" s="2" customFormat="1" x14ac:dyDescent="0.2">
      <c r="A43" s="11">
        <f t="shared" si="0"/>
        <v>38</v>
      </c>
      <c r="B43" s="12" t="s">
        <v>80</v>
      </c>
      <c r="C43" s="13" t="s">
        <v>27</v>
      </c>
      <c r="D43" s="11">
        <v>5</v>
      </c>
      <c r="E43" s="14" t="s">
        <v>13</v>
      </c>
      <c r="F43" s="15"/>
    </row>
    <row r="44" spans="1:6" s="2" customFormat="1" x14ac:dyDescent="0.2">
      <c r="A44" s="11">
        <f t="shared" si="0"/>
        <v>39</v>
      </c>
      <c r="B44" s="12" t="s">
        <v>80</v>
      </c>
      <c r="C44" s="13" t="s">
        <v>81</v>
      </c>
      <c r="D44" s="11">
        <v>3</v>
      </c>
      <c r="E44" s="14" t="s">
        <v>13</v>
      </c>
      <c r="F44" s="15"/>
    </row>
    <row r="45" spans="1:6" s="2" customFormat="1" x14ac:dyDescent="0.2">
      <c r="A45" s="11">
        <f t="shared" si="0"/>
        <v>40</v>
      </c>
      <c r="B45" s="12" t="s">
        <v>24</v>
      </c>
      <c r="C45" s="13" t="s">
        <v>110</v>
      </c>
      <c r="D45" s="11">
        <v>3</v>
      </c>
      <c r="E45" s="14" t="s">
        <v>13</v>
      </c>
      <c r="F45" s="15"/>
    </row>
    <row r="46" spans="1:6" s="2" customFormat="1" x14ac:dyDescent="0.2">
      <c r="A46" s="11">
        <f t="shared" si="0"/>
        <v>41</v>
      </c>
      <c r="B46" s="12" t="s">
        <v>24</v>
      </c>
      <c r="C46" s="13" t="s">
        <v>30</v>
      </c>
      <c r="D46" s="11">
        <v>8</v>
      </c>
      <c r="E46" s="14" t="s">
        <v>13</v>
      </c>
      <c r="F46" s="15"/>
    </row>
    <row r="47" spans="1:6" s="2" customFormat="1" x14ac:dyDescent="0.2">
      <c r="A47" s="11">
        <f t="shared" si="0"/>
        <v>42</v>
      </c>
      <c r="B47" s="12" t="s">
        <v>24</v>
      </c>
      <c r="C47" s="13" t="s">
        <v>25</v>
      </c>
      <c r="D47" s="11">
        <v>5</v>
      </c>
      <c r="E47" s="14" t="s">
        <v>13</v>
      </c>
      <c r="F47" s="15"/>
    </row>
    <row r="48" spans="1:6" s="2" customFormat="1" x14ac:dyDescent="0.2">
      <c r="A48" s="11">
        <f t="shared" si="0"/>
        <v>43</v>
      </c>
      <c r="B48" s="12" t="s">
        <v>24</v>
      </c>
      <c r="C48" s="13" t="s">
        <v>87</v>
      </c>
      <c r="D48" s="11">
        <v>2</v>
      </c>
      <c r="E48" s="14" t="s">
        <v>13</v>
      </c>
      <c r="F48" s="15"/>
    </row>
    <row r="49" spans="1:6" s="2" customFormat="1" x14ac:dyDescent="0.2">
      <c r="A49" s="11">
        <f t="shared" si="0"/>
        <v>44</v>
      </c>
      <c r="B49" s="19" t="s">
        <v>15</v>
      </c>
      <c r="C49" s="13" t="s">
        <v>27</v>
      </c>
      <c r="D49" s="13">
        <v>14</v>
      </c>
      <c r="E49" s="14" t="s">
        <v>13</v>
      </c>
      <c r="F49" s="20"/>
    </row>
    <row r="50" spans="1:6" s="2" customFormat="1" x14ac:dyDescent="0.2">
      <c r="A50" s="11">
        <f t="shared" si="0"/>
        <v>45</v>
      </c>
      <c r="B50" s="12" t="s">
        <v>82</v>
      </c>
      <c r="C50" s="13" t="s">
        <v>27</v>
      </c>
      <c r="D50" s="11">
        <v>2</v>
      </c>
      <c r="E50" s="14" t="s">
        <v>13</v>
      </c>
      <c r="F50" s="15"/>
    </row>
    <row r="51" spans="1:6" s="2" customFormat="1" x14ac:dyDescent="0.2">
      <c r="A51" s="11">
        <f t="shared" si="0"/>
        <v>46</v>
      </c>
      <c r="B51" s="12" t="s">
        <v>82</v>
      </c>
      <c r="C51" s="13" t="s">
        <v>81</v>
      </c>
      <c r="D51" s="11">
        <v>1</v>
      </c>
      <c r="E51" s="14" t="s">
        <v>13</v>
      </c>
      <c r="F51" s="15"/>
    </row>
    <row r="52" spans="1:6" s="2" customFormat="1" x14ac:dyDescent="0.2">
      <c r="A52" s="11">
        <f t="shared" si="0"/>
        <v>47</v>
      </c>
      <c r="B52" s="12" t="s">
        <v>82</v>
      </c>
      <c r="C52" s="13" t="s">
        <v>110</v>
      </c>
      <c r="D52" s="11">
        <v>1</v>
      </c>
      <c r="E52" s="14" t="s">
        <v>13</v>
      </c>
      <c r="F52" s="15"/>
    </row>
    <row r="53" spans="1:6" s="2" customFormat="1" x14ac:dyDescent="0.2">
      <c r="A53" s="11">
        <f t="shared" si="0"/>
        <v>48</v>
      </c>
      <c r="B53" s="12" t="s">
        <v>82</v>
      </c>
      <c r="C53" s="13" t="s">
        <v>30</v>
      </c>
      <c r="D53" s="11">
        <v>1</v>
      </c>
      <c r="E53" s="14" t="s">
        <v>13</v>
      </c>
      <c r="F53" s="15"/>
    </row>
    <row r="54" spans="1:6" s="2" customFormat="1" x14ac:dyDescent="0.2">
      <c r="A54" s="11">
        <f t="shared" si="0"/>
        <v>49</v>
      </c>
      <c r="B54" s="12" t="s">
        <v>82</v>
      </c>
      <c r="C54" s="13" t="s">
        <v>31</v>
      </c>
      <c r="D54" s="11">
        <v>1</v>
      </c>
      <c r="E54" s="14" t="s">
        <v>13</v>
      </c>
      <c r="F54" s="15"/>
    </row>
    <row r="55" spans="1:6" s="2" customFormat="1" x14ac:dyDescent="0.2">
      <c r="A55" s="11">
        <f t="shared" si="0"/>
        <v>50</v>
      </c>
      <c r="B55" s="12" t="s">
        <v>82</v>
      </c>
      <c r="C55" s="13" t="s">
        <v>25</v>
      </c>
      <c r="D55" s="11">
        <v>1</v>
      </c>
      <c r="E55" s="14" t="s">
        <v>13</v>
      </c>
      <c r="F55" s="15"/>
    </row>
    <row r="56" spans="1:6" s="2" customFormat="1" x14ac:dyDescent="0.2">
      <c r="A56" s="11">
        <f t="shared" si="0"/>
        <v>51</v>
      </c>
      <c r="B56" s="12" t="s">
        <v>84</v>
      </c>
      <c r="C56" s="13" t="s">
        <v>27</v>
      </c>
      <c r="D56" s="11">
        <v>2</v>
      </c>
      <c r="E56" s="14" t="s">
        <v>13</v>
      </c>
      <c r="F56" s="15"/>
    </row>
    <row r="57" spans="1:6" s="2" customFormat="1" x14ac:dyDescent="0.2">
      <c r="A57" s="11">
        <f t="shared" si="0"/>
        <v>52</v>
      </c>
      <c r="B57" s="12" t="s">
        <v>85</v>
      </c>
      <c r="C57" s="13" t="s">
        <v>110</v>
      </c>
      <c r="D57" s="11">
        <v>1</v>
      </c>
      <c r="E57" s="14" t="s">
        <v>13</v>
      </c>
      <c r="F57" s="15"/>
    </row>
    <row r="58" spans="1:6" s="2" customFormat="1" x14ac:dyDescent="0.2">
      <c r="A58" s="11">
        <f t="shared" si="0"/>
        <v>53</v>
      </c>
      <c r="B58" s="12" t="s">
        <v>85</v>
      </c>
      <c r="C58" s="13" t="s">
        <v>25</v>
      </c>
      <c r="D58" s="11">
        <v>2</v>
      </c>
      <c r="E58" s="14" t="s">
        <v>13</v>
      </c>
      <c r="F58" s="15"/>
    </row>
    <row r="59" spans="1:6" s="2" customFormat="1" x14ac:dyDescent="0.2">
      <c r="A59" s="11">
        <f t="shared" si="0"/>
        <v>54</v>
      </c>
      <c r="B59" s="12" t="s">
        <v>86</v>
      </c>
      <c r="C59" s="13" t="s">
        <v>87</v>
      </c>
      <c r="D59" s="11">
        <v>1</v>
      </c>
      <c r="E59" s="14" t="s">
        <v>13</v>
      </c>
      <c r="F59" s="11"/>
    </row>
    <row r="60" spans="1:6" s="2" customFormat="1" x14ac:dyDescent="0.2">
      <c r="A60" s="11">
        <f t="shared" si="0"/>
        <v>55</v>
      </c>
      <c r="B60" s="12" t="s">
        <v>86</v>
      </c>
      <c r="C60" s="13" t="s">
        <v>79</v>
      </c>
      <c r="D60" s="11">
        <v>1</v>
      </c>
      <c r="E60" s="14" t="s">
        <v>13</v>
      </c>
      <c r="F60" s="11"/>
    </row>
    <row r="61" spans="1:6" s="2" customFormat="1" x14ac:dyDescent="0.2">
      <c r="A61" s="11">
        <f t="shared" si="0"/>
        <v>56</v>
      </c>
      <c r="B61" s="12" t="s">
        <v>16</v>
      </c>
      <c r="C61" s="13" t="s">
        <v>28</v>
      </c>
      <c r="D61" s="11">
        <v>11</v>
      </c>
      <c r="E61" s="14" t="s">
        <v>13</v>
      </c>
      <c r="F61" s="15"/>
    </row>
    <row r="62" spans="1:6" s="2" customFormat="1" x14ac:dyDescent="0.2">
      <c r="A62" s="11">
        <f t="shared" si="0"/>
        <v>57</v>
      </c>
      <c r="B62" s="12" t="s">
        <v>16</v>
      </c>
      <c r="C62" s="13" t="s">
        <v>88</v>
      </c>
      <c r="D62" s="11">
        <v>3</v>
      </c>
      <c r="E62" s="14" t="s">
        <v>13</v>
      </c>
      <c r="F62" s="15"/>
    </row>
    <row r="63" spans="1:6" s="2" customFormat="1" x14ac:dyDescent="0.2">
      <c r="A63" s="11">
        <f t="shared" si="0"/>
        <v>58</v>
      </c>
      <c r="B63" s="12" t="s">
        <v>29</v>
      </c>
      <c r="C63" s="13" t="s">
        <v>17</v>
      </c>
      <c r="D63" s="11">
        <v>11</v>
      </c>
      <c r="E63" s="14" t="s">
        <v>13</v>
      </c>
      <c r="F63" s="15"/>
    </row>
    <row r="64" spans="1:6" s="2" customFormat="1" x14ac:dyDescent="0.2">
      <c r="A64" s="11">
        <f t="shared" si="0"/>
        <v>59</v>
      </c>
      <c r="B64" s="12" t="s">
        <v>29</v>
      </c>
      <c r="C64" s="13" t="s">
        <v>89</v>
      </c>
      <c r="D64" s="11">
        <v>2</v>
      </c>
      <c r="E64" s="14" t="s">
        <v>13</v>
      </c>
      <c r="F64" s="15"/>
    </row>
    <row r="65" spans="1:6" s="2" customFormat="1" x14ac:dyDescent="0.2">
      <c r="A65" s="11">
        <f t="shared" si="0"/>
        <v>60</v>
      </c>
      <c r="B65" s="12" t="s">
        <v>90</v>
      </c>
      <c r="C65" s="13" t="s">
        <v>91</v>
      </c>
      <c r="D65" s="21" t="s">
        <v>92</v>
      </c>
      <c r="E65" s="14" t="s">
        <v>13</v>
      </c>
      <c r="F65" s="15" t="s">
        <v>35</v>
      </c>
    </row>
    <row r="66" spans="1:6" s="2" customFormat="1" x14ac:dyDescent="0.2">
      <c r="A66" s="11">
        <f t="shared" si="0"/>
        <v>61</v>
      </c>
      <c r="B66" s="19" t="s">
        <v>19</v>
      </c>
      <c r="C66" s="13" t="s">
        <v>112</v>
      </c>
      <c r="D66" s="22">
        <v>6</v>
      </c>
      <c r="E66" s="14" t="s">
        <v>13</v>
      </c>
      <c r="F66" s="20"/>
    </row>
    <row r="67" spans="1:6" s="2" customFormat="1" x14ac:dyDescent="0.2">
      <c r="A67" s="11">
        <f t="shared" si="0"/>
        <v>62</v>
      </c>
      <c r="B67" s="19" t="s">
        <v>19</v>
      </c>
      <c r="C67" s="13" t="s">
        <v>83</v>
      </c>
      <c r="D67" s="22">
        <v>15</v>
      </c>
      <c r="E67" s="14" t="s">
        <v>13</v>
      </c>
      <c r="F67" s="20"/>
    </row>
    <row r="68" spans="1:6" s="2" customFormat="1" x14ac:dyDescent="0.2">
      <c r="A68" s="11">
        <f t="shared" si="0"/>
        <v>63</v>
      </c>
      <c r="B68" s="19" t="s">
        <v>18</v>
      </c>
      <c r="C68" s="13" t="s">
        <v>93</v>
      </c>
      <c r="D68" s="22">
        <v>4</v>
      </c>
      <c r="E68" s="14" t="s">
        <v>13</v>
      </c>
      <c r="F68" s="20"/>
    </row>
    <row r="69" spans="1:6" s="2" customFormat="1" x14ac:dyDescent="0.2">
      <c r="A69" s="11">
        <f t="shared" si="0"/>
        <v>64</v>
      </c>
      <c r="B69" s="12" t="s">
        <v>94</v>
      </c>
      <c r="C69" s="13" t="s">
        <v>27</v>
      </c>
      <c r="D69" s="11">
        <v>15</v>
      </c>
      <c r="E69" s="14" t="s">
        <v>133</v>
      </c>
      <c r="F69" s="15"/>
    </row>
    <row r="70" spans="1:6" s="2" customFormat="1" x14ac:dyDescent="0.2">
      <c r="A70" s="11">
        <f t="shared" si="0"/>
        <v>65</v>
      </c>
      <c r="B70" s="12" t="s">
        <v>94</v>
      </c>
      <c r="C70" s="13" t="s">
        <v>81</v>
      </c>
      <c r="D70" s="11">
        <v>10</v>
      </c>
      <c r="E70" s="14" t="s">
        <v>133</v>
      </c>
      <c r="F70" s="15"/>
    </row>
    <row r="71" spans="1:6" s="2" customFormat="1" x14ac:dyDescent="0.2">
      <c r="A71" s="11">
        <f t="shared" si="0"/>
        <v>66</v>
      </c>
      <c r="B71" s="12" t="s">
        <v>94</v>
      </c>
      <c r="C71" s="13" t="s">
        <v>110</v>
      </c>
      <c r="D71" s="11">
        <v>10</v>
      </c>
      <c r="E71" s="14" t="s">
        <v>133</v>
      </c>
      <c r="F71" s="15"/>
    </row>
    <row r="72" spans="1:6" s="2" customFormat="1" x14ac:dyDescent="0.2">
      <c r="A72" s="11">
        <f t="shared" si="0"/>
        <v>67</v>
      </c>
      <c r="B72" s="12" t="s">
        <v>94</v>
      </c>
      <c r="C72" s="13" t="s">
        <v>30</v>
      </c>
      <c r="D72" s="11">
        <v>6</v>
      </c>
      <c r="E72" s="14" t="s">
        <v>133</v>
      </c>
      <c r="F72" s="15"/>
    </row>
    <row r="73" spans="1:6" s="2" customFormat="1" x14ac:dyDescent="0.2">
      <c r="A73" s="11">
        <f t="shared" si="0"/>
        <v>68</v>
      </c>
      <c r="B73" s="12" t="s">
        <v>94</v>
      </c>
      <c r="C73" s="13" t="s">
        <v>31</v>
      </c>
      <c r="D73" s="11">
        <v>1</v>
      </c>
      <c r="E73" s="14" t="s">
        <v>133</v>
      </c>
      <c r="F73" s="15"/>
    </row>
    <row r="74" spans="1:6" s="2" customFormat="1" x14ac:dyDescent="0.2">
      <c r="A74" s="11">
        <f t="shared" si="0"/>
        <v>69</v>
      </c>
      <c r="B74" s="12" t="s">
        <v>94</v>
      </c>
      <c r="C74" s="13" t="s">
        <v>25</v>
      </c>
      <c r="D74" s="11">
        <v>25</v>
      </c>
      <c r="E74" s="14" t="s">
        <v>133</v>
      </c>
      <c r="F74" s="15"/>
    </row>
    <row r="75" spans="1:6" s="2" customFormat="1" x14ac:dyDescent="0.2">
      <c r="A75" s="11">
        <f t="shared" si="0"/>
        <v>70</v>
      </c>
      <c r="B75" s="12" t="s">
        <v>95</v>
      </c>
      <c r="C75" s="13" t="s">
        <v>26</v>
      </c>
      <c r="D75" s="11">
        <v>12</v>
      </c>
      <c r="E75" s="14" t="s">
        <v>133</v>
      </c>
      <c r="F75" s="15"/>
    </row>
    <row r="76" spans="1:6" s="2" customFormat="1" x14ac:dyDescent="0.2">
      <c r="A76" s="11">
        <f t="shared" si="0"/>
        <v>71</v>
      </c>
      <c r="B76" s="12" t="s">
        <v>94</v>
      </c>
      <c r="C76" s="13" t="s">
        <v>87</v>
      </c>
      <c r="D76" s="26">
        <v>20</v>
      </c>
      <c r="E76" s="14" t="s">
        <v>133</v>
      </c>
      <c r="F76" s="15"/>
    </row>
    <row r="77" spans="1:6" s="2" customFormat="1" x14ac:dyDescent="0.2">
      <c r="A77" s="11">
        <f t="shared" si="0"/>
        <v>72</v>
      </c>
      <c r="B77" s="12" t="s">
        <v>96</v>
      </c>
      <c r="C77" s="13" t="s">
        <v>134</v>
      </c>
      <c r="D77" s="11">
        <v>5</v>
      </c>
      <c r="E77" s="14" t="s">
        <v>133</v>
      </c>
      <c r="F77" s="15"/>
    </row>
    <row r="78" spans="1:6" s="2" customFormat="1" x14ac:dyDescent="0.2">
      <c r="A78" s="11">
        <f t="shared" si="0"/>
        <v>73</v>
      </c>
      <c r="B78" s="12" t="s">
        <v>96</v>
      </c>
      <c r="C78" s="13" t="s">
        <v>97</v>
      </c>
      <c r="D78" s="11">
        <v>15</v>
      </c>
      <c r="E78" s="14" t="s">
        <v>133</v>
      </c>
      <c r="F78" s="15"/>
    </row>
    <row r="79" spans="1:6" s="2" customFormat="1" x14ac:dyDescent="0.2">
      <c r="A79" s="11">
        <f t="shared" si="0"/>
        <v>74</v>
      </c>
      <c r="B79" s="23" t="s">
        <v>98</v>
      </c>
      <c r="C79" s="13" t="s">
        <v>135</v>
      </c>
      <c r="D79" s="11">
        <v>16</v>
      </c>
      <c r="E79" s="14" t="s">
        <v>133</v>
      </c>
      <c r="F79" s="14" t="s">
        <v>99</v>
      </c>
    </row>
    <row r="80" spans="1:6" s="2" customFormat="1" x14ac:dyDescent="0.2">
      <c r="A80" s="11">
        <f t="shared" si="0"/>
        <v>75</v>
      </c>
      <c r="B80" s="23" t="s">
        <v>98</v>
      </c>
      <c r="C80" s="13" t="s">
        <v>136</v>
      </c>
      <c r="D80" s="11">
        <v>11</v>
      </c>
      <c r="E80" s="14" t="s">
        <v>133</v>
      </c>
      <c r="F80" s="14" t="s">
        <v>99</v>
      </c>
    </row>
    <row r="81" spans="1:6" s="2" customFormat="1" x14ac:dyDescent="0.2">
      <c r="A81" s="11">
        <f t="shared" si="0"/>
        <v>76</v>
      </c>
      <c r="B81" s="23" t="s">
        <v>98</v>
      </c>
      <c r="C81" s="13" t="s">
        <v>114</v>
      </c>
      <c r="D81" s="11">
        <v>11</v>
      </c>
      <c r="E81" s="14" t="s">
        <v>133</v>
      </c>
      <c r="F81" s="14" t="s">
        <v>99</v>
      </c>
    </row>
    <row r="82" spans="1:6" s="2" customFormat="1" x14ac:dyDescent="0.2">
      <c r="A82" s="11">
        <f t="shared" si="0"/>
        <v>77</v>
      </c>
      <c r="B82" s="23" t="s">
        <v>98</v>
      </c>
      <c r="C82" s="13" t="s">
        <v>115</v>
      </c>
      <c r="D82" s="11">
        <v>7</v>
      </c>
      <c r="E82" s="14" t="s">
        <v>133</v>
      </c>
      <c r="F82" s="14" t="s">
        <v>99</v>
      </c>
    </row>
    <row r="83" spans="1:6" s="2" customFormat="1" x14ac:dyDescent="0.2">
      <c r="A83" s="11">
        <f t="shared" si="0"/>
        <v>78</v>
      </c>
      <c r="B83" s="23" t="s">
        <v>98</v>
      </c>
      <c r="C83" s="13" t="s">
        <v>113</v>
      </c>
      <c r="D83" s="11">
        <v>1</v>
      </c>
      <c r="E83" s="14" t="s">
        <v>133</v>
      </c>
      <c r="F83" s="14" t="s">
        <v>99</v>
      </c>
    </row>
    <row r="84" spans="1:6" s="2" customFormat="1" x14ac:dyDescent="0.2">
      <c r="A84" s="11">
        <f t="shared" si="0"/>
        <v>79</v>
      </c>
      <c r="B84" s="23" t="s">
        <v>98</v>
      </c>
      <c r="C84" s="13" t="s">
        <v>100</v>
      </c>
      <c r="D84" s="11">
        <v>26</v>
      </c>
      <c r="E84" s="14" t="s">
        <v>133</v>
      </c>
      <c r="F84" s="14" t="s">
        <v>99</v>
      </c>
    </row>
    <row r="85" spans="1:6" s="2" customFormat="1" x14ac:dyDescent="0.2">
      <c r="A85" s="11">
        <f t="shared" si="0"/>
        <v>80</v>
      </c>
      <c r="B85" s="23" t="s">
        <v>98</v>
      </c>
      <c r="C85" s="13" t="s">
        <v>137</v>
      </c>
      <c r="D85" s="11">
        <v>13</v>
      </c>
      <c r="E85" s="14" t="s">
        <v>133</v>
      </c>
      <c r="F85" s="14" t="s">
        <v>99</v>
      </c>
    </row>
    <row r="86" spans="1:6" s="2" customFormat="1" x14ac:dyDescent="0.2">
      <c r="A86" s="11">
        <f t="shared" si="0"/>
        <v>81</v>
      </c>
      <c r="B86" s="23" t="s">
        <v>98</v>
      </c>
      <c r="C86" s="13" t="s">
        <v>101</v>
      </c>
      <c r="D86" s="26">
        <v>21</v>
      </c>
      <c r="E86" s="14" t="s">
        <v>133</v>
      </c>
      <c r="F86" s="14" t="s">
        <v>99</v>
      </c>
    </row>
    <row r="87" spans="1:6" s="2" customFormat="1" x14ac:dyDescent="0.2">
      <c r="A87" s="11">
        <f t="shared" ref="A87:A96" si="1">A86+1</f>
        <v>82</v>
      </c>
      <c r="B87" s="12" t="s">
        <v>102</v>
      </c>
      <c r="C87" s="13"/>
      <c r="D87" s="24">
        <v>6</v>
      </c>
      <c r="E87" s="14" t="s">
        <v>138</v>
      </c>
      <c r="F87" s="15"/>
    </row>
    <row r="88" spans="1:6" s="2" customFormat="1" x14ac:dyDescent="0.2">
      <c r="A88" s="11">
        <f t="shared" si="1"/>
        <v>83</v>
      </c>
      <c r="B88" s="8" t="s">
        <v>103</v>
      </c>
      <c r="C88" s="9"/>
      <c r="D88" s="10">
        <v>3</v>
      </c>
      <c r="E88" s="14" t="s">
        <v>138</v>
      </c>
      <c r="F88" s="15"/>
    </row>
    <row r="89" spans="1:6" s="2" customFormat="1" x14ac:dyDescent="0.2">
      <c r="A89" s="11">
        <f t="shared" si="1"/>
        <v>84</v>
      </c>
      <c r="B89" s="12" t="s">
        <v>104</v>
      </c>
      <c r="C89" s="25"/>
      <c r="D89" s="11">
        <v>1</v>
      </c>
      <c r="E89" s="14" t="s">
        <v>14</v>
      </c>
      <c r="F89" s="11"/>
    </row>
    <row r="90" spans="1:6" s="2" customFormat="1" x14ac:dyDescent="0.2">
      <c r="A90" s="11">
        <f t="shared" si="1"/>
        <v>85</v>
      </c>
      <c r="B90" s="12" t="s">
        <v>105</v>
      </c>
      <c r="C90" s="25"/>
      <c r="D90" s="11">
        <v>1</v>
      </c>
      <c r="E90" s="14" t="s">
        <v>14</v>
      </c>
      <c r="F90" s="11"/>
    </row>
    <row r="91" spans="1:6" s="2" customFormat="1" x14ac:dyDescent="0.2">
      <c r="A91" s="11">
        <f t="shared" si="1"/>
        <v>86</v>
      </c>
      <c r="B91" s="12" t="s">
        <v>106</v>
      </c>
      <c r="C91" s="25"/>
      <c r="D91" s="11">
        <v>1</v>
      </c>
      <c r="E91" s="14" t="s">
        <v>14</v>
      </c>
      <c r="F91" s="11"/>
    </row>
    <row r="92" spans="1:6" s="2" customFormat="1" x14ac:dyDescent="0.2">
      <c r="A92" s="11">
        <f t="shared" si="1"/>
        <v>87</v>
      </c>
      <c r="B92" s="12" t="s">
        <v>107</v>
      </c>
      <c r="C92" s="25"/>
      <c r="D92" s="11">
        <v>1</v>
      </c>
      <c r="E92" s="14" t="s">
        <v>14</v>
      </c>
      <c r="F92" s="11"/>
    </row>
    <row r="93" spans="1:6" s="2" customFormat="1" x14ac:dyDescent="0.2">
      <c r="A93" s="11">
        <f t="shared" si="1"/>
        <v>88</v>
      </c>
      <c r="B93" s="12" t="s">
        <v>20</v>
      </c>
      <c r="C93" s="25"/>
      <c r="D93" s="11">
        <v>1</v>
      </c>
      <c r="E93" s="14" t="s">
        <v>14</v>
      </c>
      <c r="F93" s="11"/>
    </row>
    <row r="94" spans="1:6" s="2" customFormat="1" x14ac:dyDescent="0.2">
      <c r="A94" s="11">
        <f t="shared" si="1"/>
        <v>89</v>
      </c>
      <c r="B94" s="12" t="s">
        <v>21</v>
      </c>
      <c r="C94" s="25"/>
      <c r="D94" s="11">
        <v>1</v>
      </c>
      <c r="E94" s="14" t="s">
        <v>14</v>
      </c>
      <c r="F94" s="11"/>
    </row>
    <row r="95" spans="1:6" s="2" customFormat="1" x14ac:dyDescent="0.2">
      <c r="A95" s="11">
        <f t="shared" si="1"/>
        <v>90</v>
      </c>
      <c r="B95" s="12" t="s">
        <v>22</v>
      </c>
      <c r="C95" s="25"/>
      <c r="D95" s="11">
        <v>1</v>
      </c>
      <c r="E95" s="14" t="s">
        <v>14</v>
      </c>
      <c r="F95" s="11"/>
    </row>
    <row r="96" spans="1:6" s="2" customFormat="1" x14ac:dyDescent="0.2">
      <c r="A96" s="11">
        <f t="shared" si="1"/>
        <v>91</v>
      </c>
      <c r="B96" s="18" t="s">
        <v>23</v>
      </c>
      <c r="C96" s="25"/>
      <c r="D96" s="11">
        <v>1</v>
      </c>
      <c r="E96" s="14" t="s">
        <v>14</v>
      </c>
      <c r="F96" s="11"/>
    </row>
  </sheetData>
  <mergeCells count="3">
    <mergeCell ref="A5:F5"/>
    <mergeCell ref="A1:F1"/>
    <mergeCell ref="A4:F4"/>
  </mergeCells>
  <pageMargins left="0.82677165354330706" right="0.15748031496062992" top="0.31496062992125984" bottom="0.55118110236220474" header="0.31496062992125984" footer="0.31496062992125984"/>
  <pageSetup paperSize="9" scale="75" fitToHeight="0" orientation="portrait" r:id="rId1"/>
  <headerFooter>
    <oddFooter>&amp;LLapa &amp;P no &amp;N&amp;RSastādīja: J.Butāns</oddFooter>
  </headerFooter>
  <ignoredErrors>
    <ignoredError sqref="D6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Butāns</dc:creator>
  <cp:lastModifiedBy>JB</cp:lastModifiedBy>
  <cp:lastPrinted>2018-02-19T10:28:39Z</cp:lastPrinted>
  <dcterms:created xsi:type="dcterms:W3CDTF">2015-05-25T07:55:23Z</dcterms:created>
  <dcterms:modified xsi:type="dcterms:W3CDTF">2018-02-19T10:28:47Z</dcterms:modified>
</cp:coreProperties>
</file>