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mc:AlternateContent xmlns:mc="http://schemas.openxmlformats.org/markup-compatibility/2006">
    <mc:Choice Requires="x15">
      <x15ac:absPath xmlns:x15ac="http://schemas.microsoft.com/office/spreadsheetml/2010/11/ac" url="R:\Ingars\VATP7\Razosanas eka\Būvnieciba\iepirkums\Jautajumi\Grozijumi 3\"/>
    </mc:Choice>
  </mc:AlternateContent>
  <xr:revisionPtr revIDLastSave="0" documentId="8_{CC1652AB-501D-496C-87EC-9CBC60C881E2}" xr6:coauthVersionLast="34" xr6:coauthVersionMax="34" xr10:uidLastSave="{00000000-0000-0000-0000-000000000000}"/>
  <bookViews>
    <workbookView xWindow="0" yWindow="0" windowWidth="17256" windowHeight="5652" tabRatio="601" xr2:uid="{00000000-000D-0000-FFFF-FFFF00000000}"/>
  </bookViews>
  <sheets>
    <sheet name="AVK" sheetId="1" r:id="rId1"/>
  </sheets>
  <calcPr calcId="179017"/>
</workbook>
</file>

<file path=xl/calcChain.xml><?xml version="1.0" encoding="utf-8"?>
<calcChain xmlns="http://schemas.openxmlformats.org/spreadsheetml/2006/main">
  <c r="A281" i="1" l="1"/>
  <c r="A282" i="1" s="1"/>
  <c r="A283" i="1" s="1"/>
  <c r="A284" i="1" s="1"/>
  <c r="A285" i="1" s="1"/>
  <c r="A286" i="1" s="1"/>
  <c r="A287" i="1" s="1"/>
  <c r="A288" i="1" s="1"/>
  <c r="A289" i="1" s="1"/>
  <c r="A290" i="1" s="1"/>
  <c r="A291" i="1" s="1"/>
  <c r="A292" i="1" s="1"/>
  <c r="A293" i="1" s="1"/>
  <c r="A294" i="1" s="1"/>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l="1"/>
  <c r="A42" i="1" s="1"/>
  <c r="A43" i="1" s="1"/>
  <c r="A44" i="1" s="1"/>
  <c r="A45" i="1" s="1"/>
  <c r="A46" i="1" s="1"/>
  <c r="A47" i="1" l="1"/>
  <c r="A48" i="1" s="1"/>
  <c r="A49" i="1" s="1"/>
  <c r="A50" i="1" s="1"/>
  <c r="A51" i="1" s="1"/>
  <c r="A52" i="1" s="1"/>
  <c r="A53" i="1" s="1"/>
  <c r="A54" i="1" s="1"/>
  <c r="A55" i="1" s="1"/>
  <c r="A56" i="1" l="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l="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l="1"/>
  <c r="A215" i="1" s="1"/>
  <c r="A216" i="1" s="1"/>
  <c r="A217" i="1" s="1"/>
  <c r="A218" i="1" s="1"/>
  <c r="A219" i="1" s="1"/>
  <c r="A220" i="1" s="1"/>
  <c r="A221" i="1" s="1"/>
  <c r="A222" i="1" s="1"/>
  <c r="A223" i="1" s="1"/>
  <c r="A224" i="1" s="1"/>
  <c r="A225" i="1" s="1"/>
  <c r="A226"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alcChain>
</file>

<file path=xl/sharedStrings.xml><?xml version="1.0" encoding="utf-8"?>
<sst xmlns="http://schemas.openxmlformats.org/spreadsheetml/2006/main" count="1021" uniqueCount="342">
  <si>
    <t>Būvuzņēmējam jādod pilna apjoma tendera cenu piedāvājums, ieskaitot darbus un materiālus, kas nav uzrādīti projektā, bet ir nepieciešami projektēto sistēmu montāžai, palaišanai un nodošanai.</t>
  </si>
  <si>
    <t>№</t>
  </si>
  <si>
    <t>Nosaukums, aprīkojums</t>
  </si>
  <si>
    <t>Izmēri</t>
  </si>
  <si>
    <t>Daudz.</t>
  </si>
  <si>
    <t>Mērv.</t>
  </si>
  <si>
    <t>Piezīmes</t>
  </si>
  <si>
    <t>01</t>
  </si>
  <si>
    <t>02</t>
  </si>
  <si>
    <t>03</t>
  </si>
  <si>
    <t>05</t>
  </si>
  <si>
    <t>04</t>
  </si>
  <si>
    <t>06</t>
  </si>
  <si>
    <t>gab.</t>
  </si>
  <si>
    <t>kompl.</t>
  </si>
  <si>
    <t>Isover</t>
  </si>
  <si>
    <t>Systemair</t>
  </si>
  <si>
    <t xml:space="preserve">Droseļvārsts </t>
  </si>
  <si>
    <t>PTS/B-125</t>
  </si>
  <si>
    <t>Halton</t>
  </si>
  <si>
    <t>PTS/B-200</t>
  </si>
  <si>
    <t>PTS/B-250</t>
  </si>
  <si>
    <t>Gaisa sadalītājs (pieplūde)</t>
  </si>
  <si>
    <t>Swegon</t>
  </si>
  <si>
    <t>Gaisa sadalītājs (nosūce)</t>
  </si>
  <si>
    <t>KSO-125</t>
  </si>
  <si>
    <t>Ø160</t>
  </si>
  <si>
    <t>Ø125</t>
  </si>
  <si>
    <t>Lindab</t>
  </si>
  <si>
    <t>Ø200</t>
  </si>
  <si>
    <t>Ø250</t>
  </si>
  <si>
    <t>400x200</t>
  </si>
  <si>
    <t>m²</t>
  </si>
  <si>
    <t>100mm</t>
  </si>
  <si>
    <t>Tīrīšanas lūkas</t>
  </si>
  <si>
    <t xml:space="preserve">Elektroinstalācijas komplekts </t>
  </si>
  <si>
    <t>Gaisa vadu veidgabali un stiprinājumi</t>
  </si>
  <si>
    <t>Sistēmas balansēšana un marķēšana</t>
  </si>
  <si>
    <t>Flactwoods</t>
  </si>
  <si>
    <t>Troksņu slāpētājs</t>
  </si>
  <si>
    <t>Izolācijas komplekts, montāžas komplekts, palīgmateriāli</t>
  </si>
  <si>
    <t>Ø315</t>
  </si>
  <si>
    <t>Ø100</t>
  </si>
  <si>
    <t>IGC-125</t>
  </si>
  <si>
    <t>Ventilācija</t>
  </si>
  <si>
    <t>0,5mm</t>
  </si>
  <si>
    <t>Gaisa vads no cinkotā skārda</t>
  </si>
  <si>
    <t>Ø500</t>
  </si>
  <si>
    <t xml:space="preserve">Minerālvates siltumizolācija "Isover" CLIMCOVER CR1 ALU2 </t>
  </si>
  <si>
    <t>20mm</t>
  </si>
  <si>
    <t xml:space="preserve">Minerālvates siltumizolācija "Isover" CLIMCOVER CR2 ALU2 </t>
  </si>
  <si>
    <t>Danfoss</t>
  </si>
  <si>
    <t>Grundfos</t>
  </si>
  <si>
    <t>TA</t>
  </si>
  <si>
    <t xml:space="preserve">Balansēšanas ventilis </t>
  </si>
  <si>
    <t xml:space="preserve">Lodveida ventilis </t>
  </si>
  <si>
    <t>Dn15</t>
  </si>
  <si>
    <t>Dn25</t>
  </si>
  <si>
    <t>Dn32</t>
  </si>
  <si>
    <t>Lodveida ventilis (manometriem)</t>
  </si>
  <si>
    <t>Vienvirziena vārsts</t>
  </si>
  <si>
    <t>Dn20</t>
  </si>
  <si>
    <t>Sietiņa filtrs</t>
  </si>
  <si>
    <t>Manometrs ar krānu</t>
  </si>
  <si>
    <t>0-6bar</t>
  </si>
  <si>
    <t>Bimetaliskais termometrs</t>
  </si>
  <si>
    <t>0-100°C</t>
  </si>
  <si>
    <t>Automātiskais atgaisotājs ar noslēgvārstu</t>
  </si>
  <si>
    <t>Iztukšošanas ventilis ar uzgali</t>
  </si>
  <si>
    <t>Vara caurules</t>
  </si>
  <si>
    <t>12x1,0</t>
  </si>
  <si>
    <t>22x20mm</t>
  </si>
  <si>
    <t>Izolācijas palīgmateriāli</t>
  </si>
  <si>
    <t>Marķēšanas materiāli</t>
  </si>
  <si>
    <t>Elektrokomutācijas kabeļu komplekts</t>
  </si>
  <si>
    <t>Sistēmas hidrauliskā pārbaude, balansēšana un marķēšana</t>
  </si>
  <si>
    <t>Dzesēšana</t>
  </si>
  <si>
    <t>Apkure</t>
  </si>
  <si>
    <t>Purmo</t>
  </si>
  <si>
    <t>Radiatora vārsts</t>
  </si>
  <si>
    <t>Tērauda radiators Purmo "Compact" komplektā ar montāžas stiprinājumiem, atgaisotāju, korķiem</t>
  </si>
  <si>
    <t>Radiatora termostatgalva</t>
  </si>
  <si>
    <t>Noslēgvārsts</t>
  </si>
  <si>
    <t>16x2,0</t>
  </si>
  <si>
    <t>20x2,25</t>
  </si>
  <si>
    <t>25x2,5</t>
  </si>
  <si>
    <t>Polietilēna izolācija</t>
  </si>
  <si>
    <t>Daudzslāņu cauruļvadu montāžas  komplekts</t>
  </si>
  <si>
    <t>Ugunsdrošās manžetes</t>
  </si>
  <si>
    <t>atkarībā no montāžas veida</t>
  </si>
  <si>
    <t>32x3,0</t>
  </si>
  <si>
    <t>STAD Dn10 Kvs=1,47</t>
  </si>
  <si>
    <t>STAD Dn15 Kvs=2,52</t>
  </si>
  <si>
    <t>STAD Dn20 Kvs=5,70</t>
  </si>
  <si>
    <t xml:space="preserve">Elektroniskais cirkulācijas sūknis </t>
  </si>
  <si>
    <t xml:space="preserve">Tērauda caurule      </t>
  </si>
  <si>
    <t>Tērauda cauruļvadu montāžas komplekts</t>
  </si>
  <si>
    <t>m2</t>
  </si>
  <si>
    <t>Wavin</t>
  </si>
  <si>
    <t>Daudzslāņu kompozītcaurule PEX-c/AL/PE (taisna)</t>
  </si>
  <si>
    <t>40x4,0</t>
  </si>
  <si>
    <t>Zahnder</t>
  </si>
  <si>
    <t>VSRK-25</t>
  </si>
  <si>
    <t xml:space="preserve">Tērauda cauruļvadu veidgabali </t>
  </si>
  <si>
    <t>Daudzslāņu cauruļvadu veidgabali</t>
  </si>
  <si>
    <t>300x250</t>
  </si>
  <si>
    <t>1000x500</t>
  </si>
  <si>
    <t>KSO-100</t>
  </si>
  <si>
    <t>PTS/B-100</t>
  </si>
  <si>
    <t>FD-250</t>
  </si>
  <si>
    <t>FD-160</t>
  </si>
  <si>
    <t>FD-200</t>
  </si>
  <si>
    <t>50x4,5</t>
  </si>
  <si>
    <t>63x6,0</t>
  </si>
  <si>
    <t xml:space="preserve">Lodveida ventilis  </t>
  </si>
  <si>
    <t xml:space="preserve"> Dn 50</t>
  </si>
  <si>
    <t xml:space="preserve"> Dn 15</t>
  </si>
  <si>
    <t>Tehniskais manometrs ar ventili</t>
  </si>
  <si>
    <t xml:space="preserve">0-10 bar </t>
  </si>
  <si>
    <t xml:space="preserve">Tehniskais termometrs </t>
  </si>
  <si>
    <t>Cinkota skārda apšuvums dzesēšanas caurulēm</t>
  </si>
  <si>
    <t>STAD Dn25 Kvs=8,70</t>
  </si>
  <si>
    <t>30mm</t>
  </si>
  <si>
    <t>Etilēnglikola - ūdens šķidrums 35%</t>
  </si>
  <si>
    <t>Trīsgaitas vārsts ar elektrisko piedziņu (Belimo)</t>
  </si>
  <si>
    <t>C11-500-500</t>
  </si>
  <si>
    <t>m.</t>
  </si>
  <si>
    <t>Dn80</t>
  </si>
  <si>
    <t>Dn65</t>
  </si>
  <si>
    <t>Dn50</t>
  </si>
  <si>
    <t>Dn40</t>
  </si>
  <si>
    <t>Armacell</t>
  </si>
  <si>
    <t>TL-18/9-DG</t>
  </si>
  <si>
    <t>TL-20/13-DG</t>
  </si>
  <si>
    <t>TL-28/20-DG</t>
  </si>
  <si>
    <t>TL-35/20-DG</t>
  </si>
  <si>
    <t>Minelārvates izolācija</t>
  </si>
  <si>
    <t>76x40mm</t>
  </si>
  <si>
    <t>89x40mm</t>
  </si>
  <si>
    <t>60x30mm</t>
  </si>
  <si>
    <t>48x30mm</t>
  </si>
  <si>
    <t>42x30mm</t>
  </si>
  <si>
    <t>28x20mm</t>
  </si>
  <si>
    <t>54x30mm</t>
  </si>
  <si>
    <t>64x30mm</t>
  </si>
  <si>
    <t>Elektriskais radiators ar digitālo termostatu</t>
  </si>
  <si>
    <t xml:space="preserve">Elektriskais dvieļu žāvētājs </t>
  </si>
  <si>
    <t>300W</t>
  </si>
  <si>
    <t xml:space="preserve">ALPHA2 25-50 130 </t>
  </si>
  <si>
    <t>MAGNA 3 25-60</t>
  </si>
  <si>
    <t>Dn20 Kvs=6.3</t>
  </si>
  <si>
    <t>Dn32 Kvs=16.0</t>
  </si>
  <si>
    <t>STAD Dn40 Kvs=19.2</t>
  </si>
  <si>
    <t>STAD Dn50 Kvs=33.0</t>
  </si>
  <si>
    <t>Tērauda cauruļu veidgabali</t>
  </si>
  <si>
    <t>Tērauda cauruļu montāžas  komplekts</t>
  </si>
  <si>
    <t xml:space="preserve">Objekts: Ražošanas ēkas Nr. 7 jaunbūve
</t>
  </si>
  <si>
    <t>Jumta ventilators DHS 400E4 komplektā ar VKS pretvārstu; ātruma regulatoru; jumta kārbu un ASK pāreju</t>
  </si>
  <si>
    <t>DHS 400E4</t>
  </si>
  <si>
    <t>PRIO 200 EC</t>
  </si>
  <si>
    <t>Kanāla ventilators PRIO 200 EC komplektā ar ātruma regulatoru</t>
  </si>
  <si>
    <t>PRIO 160 EC</t>
  </si>
  <si>
    <t>Kanāla ventilators PRIO 160 EC komplektā ar ātruma regulatoru</t>
  </si>
  <si>
    <t>Kanāla ventilators K 100 EC komplektā ar ātruma regulatoru</t>
  </si>
  <si>
    <t>K 100 EC</t>
  </si>
  <si>
    <t>Kanāla filtrs</t>
  </si>
  <si>
    <t>FFR 125 F5</t>
  </si>
  <si>
    <t>SV-1-200-100</t>
  </si>
  <si>
    <t>Gaisa ieņemšanas / izmešanas reste</t>
  </si>
  <si>
    <t>Gaisa ieņemšanas reste</t>
  </si>
  <si>
    <t>Droseļvārsts ar piedziņu</t>
  </si>
  <si>
    <t>UTK/C-400-400-400+LM230A</t>
  </si>
  <si>
    <t>350x250</t>
  </si>
  <si>
    <t>400x250</t>
  </si>
  <si>
    <t>1300x900</t>
  </si>
  <si>
    <t>1600x1200</t>
  </si>
  <si>
    <t>1600x1400</t>
  </si>
  <si>
    <t>1900x700</t>
  </si>
  <si>
    <t>1900x1000</t>
  </si>
  <si>
    <t>1900x1200</t>
  </si>
  <si>
    <t>2000x800</t>
  </si>
  <si>
    <t>2000x1400</t>
  </si>
  <si>
    <t>2200x800</t>
  </si>
  <si>
    <t>2800x800</t>
  </si>
  <si>
    <t>2800x1200</t>
  </si>
  <si>
    <t>USS/I-1300-900</t>
  </si>
  <si>
    <t>USS/I-1600-1400</t>
  </si>
  <si>
    <t>USS/I-1900-1000</t>
  </si>
  <si>
    <t>USS/I-2000-1400</t>
  </si>
  <si>
    <t>VHL 250 315</t>
  </si>
  <si>
    <t>VHL 315 400</t>
  </si>
  <si>
    <t>SV-1-1000-500</t>
  </si>
  <si>
    <t>PTS/B-315</t>
  </si>
  <si>
    <t>UTK/C-800-800-800</t>
  </si>
  <si>
    <t>UTK/R-1000x500</t>
  </si>
  <si>
    <t>SLCU 630 1200 100</t>
  </si>
  <si>
    <t>SLCU 800 1200 100</t>
  </si>
  <si>
    <t>SORDO-P 1000-2000</t>
  </si>
  <si>
    <t>FD-1600x1200</t>
  </si>
  <si>
    <t>Ø400</t>
  </si>
  <si>
    <t>Ø630</t>
  </si>
  <si>
    <t>Ø800</t>
  </si>
  <si>
    <t>Ø1000</t>
  </si>
  <si>
    <t>Gaisa izmešanas jumtiņš</t>
  </si>
  <si>
    <t>EAGLE F 200</t>
  </si>
  <si>
    <t>EAGLE F 160</t>
  </si>
  <si>
    <t>EAGLE 160-600+ALS 125-160</t>
  </si>
  <si>
    <t>EAGLE 250-600+ALS 200-250</t>
  </si>
  <si>
    <t>PELICAN CE 200-600+ALS 160-200</t>
  </si>
  <si>
    <t>PELICAN CE 250-600+ALS 200-250</t>
  </si>
  <si>
    <t>CADENZA 2000-800-2450</t>
  </si>
  <si>
    <t>CADENZA 2200-800-2450</t>
  </si>
  <si>
    <t>Ugunsdrošais vārts EI-45</t>
  </si>
  <si>
    <t>FD-400</t>
  </si>
  <si>
    <t>FD-500</t>
  </si>
  <si>
    <t>FD-400-250</t>
  </si>
  <si>
    <t>2300x1600</t>
  </si>
  <si>
    <t>Dn100</t>
  </si>
  <si>
    <t>STAD Dn100 Kvs=190.0</t>
  </si>
  <si>
    <t>STAD Dn125 Kvs=300</t>
  </si>
  <si>
    <t xml:space="preserve"> Dn 100</t>
  </si>
  <si>
    <t xml:space="preserve"> Dn 125</t>
  </si>
  <si>
    <t xml:space="preserve"> Dn 150</t>
  </si>
  <si>
    <t xml:space="preserve"> Dn 80</t>
  </si>
  <si>
    <t>64x19mm</t>
  </si>
  <si>
    <t>89x19mm</t>
  </si>
  <si>
    <t>114x19mm</t>
  </si>
  <si>
    <t>140x19mm</t>
  </si>
  <si>
    <t>Prekondensāta izolācija K-FLEX</t>
  </si>
  <si>
    <t xml:space="preserve">Prekondensāta izolācijas paklājs </t>
  </si>
  <si>
    <t>25mm</t>
  </si>
  <si>
    <t>10kW; R410a</t>
  </si>
  <si>
    <t>Vara caurule ar izolāciju freonam</t>
  </si>
  <si>
    <t>9.52mm</t>
  </si>
  <si>
    <t>15.88mm</t>
  </si>
  <si>
    <t>Freons</t>
  </si>
  <si>
    <t>R410A</t>
  </si>
  <si>
    <t>L</t>
  </si>
  <si>
    <t xml:space="preserve">Kondensāta sūknis </t>
  </si>
  <si>
    <t>FD-2800x800</t>
  </si>
  <si>
    <t>FD-2200x800</t>
  </si>
  <si>
    <t>FD-1900x1000</t>
  </si>
  <si>
    <t>Zehnder ZIP ECO 6m</t>
  </si>
  <si>
    <t>Zehnder ZIP ECO 5m</t>
  </si>
  <si>
    <t>Zehnder ZIP 4m</t>
  </si>
  <si>
    <t>ZIP pieslēguma kolektors 02-caurulēm, presējams</t>
  </si>
  <si>
    <t>ZIP pieslēguma kolektors 04-caurulēm, presējams</t>
  </si>
  <si>
    <t>ZIP gala kolektors 04-caurulēm, presējams</t>
  </si>
  <si>
    <t>ZIP gala kolektors 08-caurulēm, presējams</t>
  </si>
  <si>
    <t>Zehnder VSRK-25 plūsmas regulat. kompl. ar atgaitas vārstu DN25 , PN 16</t>
  </si>
  <si>
    <t>Honeywell aktuators M30 x 1,5mm, 230 V, 3W, 4mm</t>
  </si>
  <si>
    <t>Honeywell CM707 Telpas programmējams kontrolieris</t>
  </si>
  <si>
    <t>CMT707A1011</t>
  </si>
  <si>
    <t>ZIP PE 25/540 elastīgais pievienojums DN25, L 540mm, 10bar</t>
  </si>
  <si>
    <t>Spilt sistēmas āra un iekšas bloks komplektā ar stiprinājumiem un iekārtas automātika ar Modbus TCP/IP vai Bacnet IP savienojumu</t>
  </si>
  <si>
    <t>Gaisa mitrināšana</t>
  </si>
  <si>
    <t>Precizēt montāžas gaitā</t>
  </si>
  <si>
    <t>Augspiediena caurule ar armējumu un nerūsējošā tērauda stiprinājumiem</t>
  </si>
  <si>
    <t xml:space="preserve">Cauruļvadu veidgabali </t>
  </si>
  <si>
    <t>Cauruļvadu montāžas komplekts</t>
  </si>
  <si>
    <t>Sistēmas hidrauliskā pārbaude un marķēšana</t>
  </si>
  <si>
    <t>Zonu vārsti ar spiediena novadīšanu no mitrināšanas zonu atzariem no nerūsējošā tērauda</t>
  </si>
  <si>
    <t>Mitruma sensori ar maksimālā mitruma līmeņa dzošības cilpu un signālkabeli</t>
  </si>
  <si>
    <t>Sildpanelis ZIP ar izolāciju, stiprinājumiem, cinkotu virsmu ar papildus poliestera lakas pārklājumu un DIN 50017 atbilstošu pretkorozijas aizsardzību</t>
  </si>
  <si>
    <t>C11-500-1200</t>
  </si>
  <si>
    <t>C11-500-400</t>
  </si>
  <si>
    <t>C21-500-1600</t>
  </si>
  <si>
    <t>C22-500-1100</t>
  </si>
  <si>
    <t>750W</t>
  </si>
  <si>
    <t>200W</t>
  </si>
  <si>
    <t>Gaisa pūtējs komplektā ar stiprinājumiem, vadības bloku un automātiku</t>
  </si>
  <si>
    <t>SWS12</t>
  </si>
  <si>
    <t>FRICO</t>
  </si>
  <si>
    <t>Gaisa pūtēju apsaistes komplekts ( Bypass vārsts BPV10; vārsts ar elektrisko piedziņu TBVC20 + SD230; lodveida ventilis AV 20)</t>
  </si>
  <si>
    <t>VOS 20</t>
  </si>
  <si>
    <t xml:space="preserve">ALPHA2 25-40 130 </t>
  </si>
  <si>
    <t>Dn15 Kvs=2.5</t>
  </si>
  <si>
    <t>GLAC4141CD2.HE</t>
  </si>
  <si>
    <t>STAD Dn25 Kvs=8.7</t>
  </si>
  <si>
    <t>STAF Dn80 Kvs=120</t>
  </si>
  <si>
    <t xml:space="preserve"> Dn 32</t>
  </si>
  <si>
    <t>42x19mm</t>
  </si>
  <si>
    <t>300x100</t>
  </si>
  <si>
    <t>500x300</t>
  </si>
  <si>
    <t>800x500</t>
  </si>
  <si>
    <t>900x600</t>
  </si>
  <si>
    <t>900x900</t>
  </si>
  <si>
    <t>1200x600</t>
  </si>
  <si>
    <t>1200x1200</t>
  </si>
  <si>
    <t>1800x600</t>
  </si>
  <si>
    <t>1800x1200</t>
  </si>
  <si>
    <t>2500x600</t>
  </si>
  <si>
    <t>2500x800</t>
  </si>
  <si>
    <t>2500x1200</t>
  </si>
  <si>
    <t>USS/I-900-600</t>
  </si>
  <si>
    <t>TRB-315(C)</t>
  </si>
  <si>
    <t>TRB-400(C)</t>
  </si>
  <si>
    <t>SV-1-300-100</t>
  </si>
  <si>
    <t>SV-1-500-300</t>
  </si>
  <si>
    <t>SV-1-800-500</t>
  </si>
  <si>
    <t>PTS/B-400</t>
  </si>
  <si>
    <t>PTS/B-500</t>
  </si>
  <si>
    <t>UTK/C-400-400-400</t>
  </si>
  <si>
    <t>UTK/C-500-500-500</t>
  </si>
  <si>
    <t>UTK/R-500x300</t>
  </si>
  <si>
    <t>SLBGU 500 1500 100</t>
  </si>
  <si>
    <t>SLBGU 630 1500 100</t>
  </si>
  <si>
    <t>SLCU 200 1200 100</t>
  </si>
  <si>
    <t>FD-300x100</t>
  </si>
  <si>
    <t>FD-800x500</t>
  </si>
  <si>
    <t>FD-900x900</t>
  </si>
  <si>
    <t>FD-600-600-630</t>
  </si>
  <si>
    <t>FD-800-800-800</t>
  </si>
  <si>
    <t>CB 125-1.2</t>
  </si>
  <si>
    <t>Gaisa sildītājs ar temperatūras sensoriem un temperatūras regulatoru</t>
  </si>
  <si>
    <t>1100x800</t>
  </si>
  <si>
    <t>1400x800</t>
  </si>
  <si>
    <t xml:space="preserve">Tekstila difuzors C800/32000 FB M/NMS-2/LG </t>
  </si>
  <si>
    <t>PRIHODA</t>
  </si>
  <si>
    <t>Tekstila difuzors C400/17000 FB/NMS-2/LG</t>
  </si>
  <si>
    <t>FG CAIRplus 128.128</t>
  </si>
  <si>
    <t>Gaisa apstrādes agregāts "PN-1"; Pieplūdes ventilators: L=8980m³/h; H=280Pa; Nosūces ventilators: L=7540m³/h; H=280Pa;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</si>
  <si>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096.096</t>
  </si>
  <si>
    <t>Gaisa apstrādes agregāts "PN-2"; Pieplūdes ventilators: L=5050m³/h; H=260Pa; Nosūces ventilators: L=5040m³/h; H=200Pa;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</si>
  <si>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252.128</t>
  </si>
  <si>
    <t>Gaisa apstrādes agregāts "PN-3"; Pieplūdes ventilators: L=22440m³/h; H=310Pa; Nosūces ventilators: L=22400m³/h; H=210Pa;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</si>
  <si>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FG CAIRplus 188.128</t>
  </si>
  <si>
    <t>Gaisa apstrādes agregāts "PN-4"; Pieplūdes ventilators: L=15670m³/h; H=310Pa; Nosūces ventilators: L=15760m³/h; H=210Pa; gaisa filtri: pieplūdes klase F7, nosūces klase M5; Gaisa sildītājs; Gaisa dzesētājs; Rotora rekuperators (hidroskopisks pārklājums); Recirkulācijas kamera; Elastīgie gaisa vadu savienojumi; noslēgvārsti;  agregāta stiprinājuma rāmis ar līmeņošanas iespēju; iekārtas automātika ar Modbus TCP/IP vai Bacnet IP savienojumu; temperatūras, spiediena un CO2 sensori.</t>
  </si>
  <si>
    <t>Pēc ēkas nomnieka norādījumiem</t>
  </si>
  <si>
    <t>Vadības kabeļi mitrināšanas vārstiem un devējiem</t>
  </si>
  <si>
    <t>EAGLE W 550-250+ALV 550-250-200</t>
  </si>
  <si>
    <t>ALGc 300-150+TRGc 300-150-200</t>
  </si>
  <si>
    <t>Dzesēšanas čillers komplektā ar hidromoduli, akumulācijas tvertni, un iekārtas automātika ar Modbus TCP/IP vai Bacnet IP savienojumu.</t>
  </si>
  <si>
    <t>Gaisa mitrināšanas iekārta komplektā ar ūdens filtrēšanas, sagatavošanas un attīrīšanas sistēmu, reverso osmozi ar nerūsējošā tērauda kolonnām, ūdens uzskaiti un akumulāciju ar ultraskaņas tipa ūdens līmeņa sensoru, nerūsējošā tērauda bezeļļas aukstspiediena sūkni un gaisa mitrināšanas un kontroles vadības sistēmu ar sadalījumu pa zonām, automātikas nodrošinājumu ar Modbus TCP/IP vai Bacnet IP savienojumu.</t>
  </si>
  <si>
    <t>ML System</t>
  </si>
  <si>
    <t>Condair</t>
  </si>
  <si>
    <t>Gaisa mitrināšanas mitruma sadalīšanas elementi telpā ar 8 sprauslām un ventilatoru</t>
  </si>
  <si>
    <t>Princess 2</t>
  </si>
  <si>
    <t>Sistēmas dezinfekcija</t>
  </si>
  <si>
    <t>Ūdens analīžu veikšana</t>
  </si>
  <si>
    <t>Ugunsdrošais vārts EI-90</t>
  </si>
  <si>
    <t>FD-125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</si>
</sst>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charset val="186"/>
      <scheme val="minor"/>
    </font>
    <font>
      <sz val="10"/>
      <color indexed="8"/>
      <name val="MS Sans Serif"/>
      <family val="2"/>
      <charset val="186"/>
    </font>
    <font>
      <sz val="10"/>
      <name val="Arial"/>
      <family val="2"/>
    </font>
    <font>
      <sz val="10"/>
      <name val="Arial"/>
      <family val="2"/>
      <charset val="186"/>
    </font>
    <font>
      <sz val="10"/>
      <name val="Arial"/>
      <family val="2"/>
      <charset val="186"/>
    </font>
    <font>
      <sz val="9"/>
      <name val="Arial"/>
      <family val="2"/>
    </font>
    <font>
      <i/>
      <sz val="9"/>
      <name val="Arial"/>
      <family val="2"/>
    </font>
    <font>
      <sz val="11"/>
      <name val="Calibri"/>
      <family val="2"/>
      <charset val="186"/>
      <scheme val="minor"/>
    </font>
    <font>
      <i/>
      <sz val="10"/>
      <name val="Times New Roman"/>
      <family val="1"/>
      <charset val="186"/>
    </font>
    <font>
      <b/>
      <sz val="11"/>
      <name val="Arial"/>
      <family val="2"/>
    </font>
    <font>
      <sz val="10"/>
      <name val="MS Sans Serif"/>
      <family val="2"/>
      <charset val="186"/>
    </font>
    <font>
      <b/>
      <sz val="11"/>
      <name val="Arial"/>
      <family val="2"/>
      <charset val="186"/>
    </font>
    <font>
      <sz val="9"/>
      <name val="Arial"/>
      <family val="2"/>
      <charset val="186"/>
    </font>
  </fonts>
  <fills count="2">
    <fill>
      <patternFill patternType="none"/>
    </fill>
    <fill>
      <patternFill patternType="gray125"/>
    </fill>
  </fills>
  <borders count="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6">
    <xf numFmtId="0" fontId="0" fillId="0" borderId="0"/>
    <xf numFmtId="0" fontId="1" fillId="0" borderId="0"/>
    <xf numFmtId="0" fontId="2" fillId="0" borderId="0"/>
    <xf numFmtId="0" fontId="4" fillId="0" borderId="0"/>
    <xf numFmtId="0" fontId="3" fillId="0" borderId="0"/>
    <xf numFmtId="0" fontId="3" fillId="0" borderId="0"/>
  </cellStyleXfs>
  <cellXfs count="48">
    <xf numFmtId="0" fontId="0" fillId="0" borderId="0" xfId="0"/>
    <xf numFmtId="2" fontId="5" fillId="0" borderId="1" xfId="1" applyNumberFormat="1" applyFont="1" applyFill="1" applyBorder="1" applyAlignment="1">
      <alignment horizontal="center" vertical="center"/>
    </xf>
    <xf numFmtId="1" fontId="5" fillId="0" borderId="1" xfId="1" applyNumberFormat="1" applyFont="1" applyFill="1" applyBorder="1" applyAlignment="1">
      <alignment horizontal="center" vertical="center"/>
    </xf>
    <xf numFmtId="0" fontId="7" fillId="0" borderId="0" xfId="0" applyFont="1" applyFill="1"/>
    <xf numFmtId="0" fontId="5" fillId="0" borderId="1" xfId="1" applyNumberFormat="1" applyFont="1" applyFill="1" applyBorder="1" applyAlignment="1">
      <alignment horizontal="center" vertical="center" wrapText="1"/>
    </xf>
    <xf numFmtId="0" fontId="5" fillId="0" borderId="1" xfId="1" applyFont="1" applyFill="1" applyBorder="1" applyAlignment="1">
      <alignment vertical="center" wrapText="1"/>
    </xf>
    <xf numFmtId="0" fontId="5" fillId="0" borderId="1" xfId="1" applyFont="1" applyFill="1" applyBorder="1" applyAlignment="1">
      <alignment horizontal="center"/>
    </xf>
    <xf numFmtId="49" fontId="6" fillId="0" borderId="1" xfId="1" applyNumberFormat="1" applyFont="1" applyFill="1" applyBorder="1" applyAlignment="1">
      <alignment horizontal="center" vertical="center" wrapText="1"/>
    </xf>
    <xf numFmtId="49" fontId="6" fillId="0" borderId="1" xfId="1" applyNumberFormat="1" applyFont="1" applyFill="1" applyBorder="1" applyAlignment="1">
      <alignment horizontal="center"/>
    </xf>
    <xf numFmtId="0" fontId="5" fillId="0" borderId="1" xfId="0" applyFont="1" applyFill="1" applyBorder="1" applyAlignment="1">
      <alignment horizontal="left" vertical="center" wrapText="1"/>
    </xf>
    <xf numFmtId="0" fontId="5" fillId="0" borderId="1" xfId="2" applyFont="1" applyFill="1" applyBorder="1" applyAlignment="1">
      <alignment horizontal="center"/>
    </xf>
    <xf numFmtId="0" fontId="5" fillId="0" borderId="1" xfId="0" applyFont="1" applyFill="1" applyBorder="1" applyAlignment="1">
      <alignment horizontal="center" vertical="center"/>
    </xf>
    <xf numFmtId="0" fontId="10" fillId="0" borderId="0" xfId="1" applyFont="1" applyFill="1"/>
    <xf numFmtId="1" fontId="5" fillId="0" borderId="1" xfId="0" applyNumberFormat="1" applyFont="1" applyFill="1" applyBorder="1" applyAlignment="1">
      <alignment horizontal="center" vertical="center" wrapText="1"/>
    </xf>
    <xf numFmtId="2" fontId="5" fillId="0" borderId="1" xfId="1" applyNumberFormat="1" applyFont="1" applyFill="1" applyBorder="1" applyAlignment="1">
      <alignment horizontal="center" vertical="center" wrapText="1"/>
    </xf>
    <xf numFmtId="2" fontId="5" fillId="0" borderId="1" xfId="1" applyNumberFormat="1" applyFont="1" applyFill="1" applyBorder="1" applyAlignment="1">
      <alignment vertical="center" wrapText="1"/>
    </xf>
    <xf numFmtId="0" fontId="5" fillId="0" borderId="1" xfId="1" applyFont="1" applyFill="1" applyBorder="1" applyAlignment="1">
      <alignment horizontal="left" vertical="center" wrapText="1"/>
    </xf>
    <xf numFmtId="1" fontId="5" fillId="0" borderId="1" xfId="1" applyNumberFormat="1" applyFont="1" applyFill="1" applyBorder="1" applyAlignment="1">
      <alignment horizontal="center"/>
    </xf>
    <xf numFmtId="0" fontId="5" fillId="0" borderId="1" xfId="1" applyFont="1" applyFill="1" applyBorder="1" applyAlignment="1">
      <alignment horizontal="center" vertical="center"/>
    </xf>
    <xf numFmtId="0" fontId="5" fillId="0" borderId="1" xfId="1" applyFont="1" applyFill="1" applyBorder="1" applyAlignment="1">
      <alignment horizontal="center" vertical="center" wrapText="1"/>
    </xf>
    <xf numFmtId="0" fontId="2" fillId="0" borderId="0" xfId="1" applyFont="1" applyFill="1" applyBorder="1"/>
    <xf numFmtId="2" fontId="5" fillId="0" borderId="1" xfId="0" applyNumberFormat="1" applyFont="1" applyFill="1" applyBorder="1" applyAlignment="1">
      <alignment horizontal="center" vertical="center" wrapText="1"/>
    </xf>
    <xf numFmtId="2" fontId="5" fillId="0" borderId="1" xfId="1" applyNumberFormat="1" applyFont="1" applyFill="1" applyBorder="1" applyAlignment="1" applyProtection="1">
      <alignment horizontal="center" vertical="center"/>
      <protection locked="0"/>
    </xf>
    <xf numFmtId="2" fontId="5" fillId="0" borderId="1" xfId="1" applyNumberFormat="1" applyFont="1" applyFill="1" applyBorder="1" applyAlignment="1">
      <alignment vertical="center"/>
    </xf>
    <xf numFmtId="0" fontId="5" fillId="0" borderId="1" xfId="1" applyFont="1" applyFill="1" applyBorder="1" applyAlignment="1">
      <alignment horizontal="center" wrapText="1"/>
    </xf>
    <xf numFmtId="0" fontId="5" fillId="0" borderId="1" xfId="5" applyFont="1" applyFill="1" applyBorder="1" applyAlignment="1">
      <alignment horizontal="center" vertical="center"/>
    </xf>
    <xf numFmtId="2" fontId="5" fillId="0" borderId="1" xfId="5" applyNumberFormat="1" applyFont="1" applyFill="1" applyBorder="1" applyAlignment="1">
      <alignment horizontal="center" vertical="center" wrapText="1"/>
    </xf>
    <xf numFmtId="2" fontId="12" fillId="0" borderId="1" xfId="1" applyNumberFormat="1" applyFont="1" applyFill="1" applyBorder="1" applyAlignment="1">
      <alignment vertical="center" wrapText="1"/>
    </xf>
    <xf numFmtId="0" fontId="5" fillId="0" borderId="1" xfId="0" applyFont="1" applyFill="1" applyBorder="1"/>
    <xf numFmtId="2" fontId="12" fillId="0" borderId="1" xfId="1" applyNumberFormat="1" applyFont="1" applyFill="1" applyBorder="1" applyAlignment="1">
      <alignment horizontal="center" vertical="center"/>
    </xf>
    <xf numFmtId="0" fontId="5" fillId="0" borderId="1" xfId="5" applyFont="1" applyFill="1" applyBorder="1" applyAlignment="1">
      <alignment horizontal="center" vertical="center" wrapText="1"/>
    </xf>
    <xf numFmtId="1" fontId="12" fillId="0" borderId="1" xfId="1" applyNumberFormat="1" applyFont="1" applyFill="1" applyBorder="1" applyAlignment="1">
      <alignment horizontal="center" vertical="center"/>
    </xf>
    <xf numFmtId="2" fontId="12" fillId="0" borderId="1" xfId="1" applyNumberFormat="1" applyFont="1" applyFill="1" applyBorder="1" applyAlignment="1">
      <alignment horizontal="center" vertical="center" wrapText="1"/>
    </xf>
    <xf numFmtId="1" fontId="12" fillId="0" borderId="1" xfId="0" applyNumberFormat="1" applyFont="1" applyFill="1" applyBorder="1" applyAlignment="1">
      <alignment horizontal="center" vertical="center" wrapText="1"/>
    </xf>
    <xf numFmtId="0" fontId="5" fillId="0" borderId="1" xfId="5" applyFont="1" applyFill="1" applyBorder="1" applyAlignment="1">
      <alignment horizontal="left" vertical="center" wrapText="1"/>
    </xf>
    <xf numFmtId="9" fontId="5" fillId="0" borderId="1" xfId="1" applyNumberFormat="1" applyFont="1" applyFill="1" applyBorder="1" applyAlignment="1">
      <alignment horizontal="center" vertical="center" wrapText="1"/>
    </xf>
    <xf numFmtId="2" fontId="9" fillId="0" borderId="3" xfId="1" applyNumberFormat="1" applyFont="1" applyFill="1" applyBorder="1" applyAlignment="1">
      <alignment horizontal="center" vertical="center"/>
    </xf>
    <xf numFmtId="2" fontId="9" fillId="0" borderId="4" xfId="1" applyNumberFormat="1" applyFont="1" applyFill="1" applyBorder="1" applyAlignment="1">
      <alignment horizontal="center" vertical="center"/>
    </xf>
    <xf numFmtId="0" fontId="8" fillId="0" borderId="2"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4" xfId="1" applyFont="1" applyFill="1" applyBorder="1" applyAlignment="1">
      <alignment horizontal="left" vertical="center" wrapText="1"/>
    </xf>
    <xf numFmtId="0" fontId="5" fillId="0" borderId="2" xfId="0" applyFont="1" applyFill="1" applyBorder="1" applyAlignment="1">
      <alignment vertical="center" wrapText="1"/>
    </xf>
    <xf numFmtId="0" fontId="5" fillId="0" borderId="3" xfId="0" applyFont="1" applyFill="1" applyBorder="1" applyAlignment="1">
      <alignment vertical="center"/>
    </xf>
    <xf numFmtId="0" fontId="5" fillId="0" borderId="4" xfId="0" applyFont="1" applyFill="1" applyBorder="1" applyAlignment="1">
      <alignment vertical="center"/>
    </xf>
    <xf numFmtId="2" fontId="11" fillId="0" borderId="2" xfId="1" applyNumberFormat="1" applyFont="1" applyFill="1" applyBorder="1" applyAlignment="1">
      <alignment horizontal="center" vertical="center" wrapText="1"/>
    </xf>
    <xf numFmtId="2" fontId="11" fillId="0" borderId="3" xfId="1" applyNumberFormat="1" applyFont="1" applyFill="1" applyBorder="1" applyAlignment="1">
      <alignment horizontal="center" vertical="center" wrapText="1"/>
    </xf>
    <xf numFmtId="2" fontId="11" fillId="0" borderId="4" xfId="1" applyNumberFormat="1" applyFont="1" applyFill="1" applyBorder="1" applyAlignment="1">
      <alignment horizontal="center" vertical="center" wrapText="1"/>
    </xf>
    <xf numFmtId="2" fontId="9" fillId="0" borderId="1" xfId="1" applyNumberFormat="1" applyFont="1" applyFill="1" applyBorder="1" applyAlignment="1">
      <alignment horizontal="center" vertical="center" wrapText="1"/>
    </xf>
  </cellXfs>
  <cellStyles count="6">
    <cellStyle name="Normal" xfId="0" builtinId="0"/>
    <cellStyle name="Normal 2" xfId="2" xr:uid="{00000000-0005-0000-0000-000001000000}"/>
    <cellStyle name="Normal 3" xfId="4" xr:uid="{00000000-0005-0000-0000-000002000000}"/>
    <cellStyle name="Normal 4" xfId="3" xr:uid="{00000000-0005-0000-0000-000003000000}"/>
    <cellStyle name="Normal 4 2" xfId="5" xr:uid="{00000000-0005-0000-0000-000004000000}"/>
    <cellStyle name="Normal_RS_spec_vent_17.05"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94"/>
  <sheetViews>
    <sheetView tabSelected="1" topLeftCell="A220" zoomScaleNormal="100" workbookViewId="0">
      <selection activeCell="D200" sqref="D200"/>
    </sheetView>
  </sheetViews>
  <sheetFormatPr defaultColWidth="9.109375" defaultRowHeight="12.75" customHeight="1"/>
  <cols>
    <col min="1" max="1" width="5" style="3" customWidth="1"/>
    <col min="2" max="2" width="62" style="3" customWidth="1"/>
    <col min="3" max="3" width="30.6640625" style="3" customWidth="1"/>
    <col min="4" max="5" width="8.5546875" style="3" customWidth="1"/>
    <col min="6" max="6" width="13.109375" style="3" customWidth="1"/>
    <col min="7" max="7" width="9.109375" style="3"/>
    <col min="8" max="8" width="33.109375" style="3" customWidth="1"/>
    <col min="9" max="9" width="27.33203125" style="3" customWidth="1"/>
    <col min="10" max="10" width="17.88671875" style="3" customWidth="1"/>
    <col min="11" max="16384" width="9.109375" style="3"/>
  </cols>
  <sheetData>
    <row r="1" spans="1:10" ht="24" customHeight="1">
      <c r="A1" s="38" t="s">
        <v>0</v>
      </c>
      <c r="B1" s="39"/>
      <c r="C1" s="39"/>
      <c r="D1" s="39"/>
      <c r="E1" s="39"/>
      <c r="F1" s="40"/>
    </row>
    <row r="2" spans="1:10" ht="12.75" customHeight="1">
      <c r="A2" s="4" t="s">
        <v>1</v>
      </c>
      <c r="B2" s="5" t="s">
        <v>2</v>
      </c>
      <c r="C2" s="6" t="s">
        <v>3</v>
      </c>
      <c r="D2" s="6" t="s">
        <v>4</v>
      </c>
      <c r="E2" s="6" t="s">
        <v>5</v>
      </c>
      <c r="F2" s="6" t="s">
        <v>6</v>
      </c>
    </row>
    <row r="3" spans="1:10" ht="12.75" customHeight="1">
      <c r="A3" s="7" t="s">
        <v>7</v>
      </c>
      <c r="B3" s="7" t="s">
        <v>8</v>
      </c>
      <c r="C3" s="8" t="s">
        <v>9</v>
      </c>
      <c r="D3" s="8" t="s">
        <v>10</v>
      </c>
      <c r="E3" s="8" t="s">
        <v>11</v>
      </c>
      <c r="F3" s="8" t="s">
        <v>12</v>
      </c>
    </row>
    <row r="4" spans="1:10" ht="12.75" customHeight="1">
      <c r="A4" s="41" t="s">
        <v>156</v>
      </c>
      <c r="B4" s="42"/>
      <c r="C4" s="42"/>
      <c r="D4" s="42"/>
      <c r="E4" s="42"/>
      <c r="F4" s="43"/>
    </row>
    <row r="5" spans="1:10" s="20" customFormat="1" ht="13.8">
      <c r="A5" s="47" t="s">
        <v>77</v>
      </c>
      <c r="B5" s="47"/>
      <c r="C5" s="47"/>
      <c r="D5" s="47"/>
      <c r="E5" s="47"/>
      <c r="F5" s="47"/>
    </row>
    <row r="6" spans="1:10" s="20" customFormat="1" ht="22.8">
      <c r="A6" s="2">
        <v>1</v>
      </c>
      <c r="B6" s="15" t="s">
        <v>80</v>
      </c>
      <c r="C6" s="11" t="s">
        <v>265</v>
      </c>
      <c r="D6" s="11">
        <v>3</v>
      </c>
      <c r="E6" s="11" t="s">
        <v>13</v>
      </c>
      <c r="F6" s="1" t="s">
        <v>78</v>
      </c>
    </row>
    <row r="7" spans="1:10" s="20" customFormat="1" ht="22.8">
      <c r="A7" s="2">
        <f t="shared" ref="A7:A96" si="0">A6+1</f>
        <v>2</v>
      </c>
      <c r="B7" s="15" t="s">
        <v>80</v>
      </c>
      <c r="C7" s="11" t="s">
        <v>125</v>
      </c>
      <c r="D7" s="11">
        <v>2</v>
      </c>
      <c r="E7" s="11" t="s">
        <v>13</v>
      </c>
      <c r="F7" s="1" t="s">
        <v>78</v>
      </c>
    </row>
    <row r="8" spans="1:10" s="20" customFormat="1" ht="22.8">
      <c r="A8" s="2">
        <f t="shared" si="0"/>
        <v>3</v>
      </c>
      <c r="B8" s="15" t="s">
        <v>80</v>
      </c>
      <c r="C8" s="11" t="s">
        <v>264</v>
      </c>
      <c r="D8" s="11">
        <v>3</v>
      </c>
      <c r="E8" s="11" t="s">
        <v>13</v>
      </c>
      <c r="F8" s="1" t="s">
        <v>78</v>
      </c>
      <c r="I8" s="3"/>
      <c r="J8" s="3"/>
    </row>
    <row r="9" spans="1:10" s="20" customFormat="1" ht="22.8">
      <c r="A9" s="2">
        <f t="shared" si="0"/>
        <v>4</v>
      </c>
      <c r="B9" s="15" t="s">
        <v>80</v>
      </c>
      <c r="C9" s="11" t="s">
        <v>266</v>
      </c>
      <c r="D9" s="11">
        <v>2</v>
      </c>
      <c r="E9" s="11" t="s">
        <v>13</v>
      </c>
      <c r="F9" s="1" t="s">
        <v>78</v>
      </c>
    </row>
    <row r="10" spans="1:10" s="20" customFormat="1" ht="22.8">
      <c r="A10" s="2">
        <f t="shared" si="0"/>
        <v>5</v>
      </c>
      <c r="B10" s="15" t="s">
        <v>80</v>
      </c>
      <c r="C10" s="11" t="s">
        <v>267</v>
      </c>
      <c r="D10" s="11">
        <v>1</v>
      </c>
      <c r="E10" s="11" t="s">
        <v>13</v>
      </c>
      <c r="F10" s="1" t="s">
        <v>78</v>
      </c>
    </row>
    <row r="11" spans="1:10" s="20" customFormat="1" ht="12.75" customHeight="1">
      <c r="A11" s="2">
        <f t="shared" si="0"/>
        <v>6</v>
      </c>
      <c r="B11" s="15" t="s">
        <v>79</v>
      </c>
      <c r="C11" s="11" t="s">
        <v>56</v>
      </c>
      <c r="D11" s="11">
        <v>11</v>
      </c>
      <c r="E11" s="11" t="s">
        <v>13</v>
      </c>
      <c r="F11" s="19" t="s">
        <v>51</v>
      </c>
      <c r="G11" s="3"/>
      <c r="H11" s="3"/>
    </row>
    <row r="12" spans="1:10" s="20" customFormat="1" ht="12.75" customHeight="1">
      <c r="A12" s="2">
        <f t="shared" si="0"/>
        <v>7</v>
      </c>
      <c r="B12" s="15" t="s">
        <v>81</v>
      </c>
      <c r="C12" s="11" t="s">
        <v>56</v>
      </c>
      <c r="D12" s="11">
        <v>11</v>
      </c>
      <c r="E12" s="1" t="s">
        <v>13</v>
      </c>
      <c r="F12" s="19" t="s">
        <v>51</v>
      </c>
      <c r="G12" s="3"/>
      <c r="H12" s="3"/>
    </row>
    <row r="13" spans="1:10" s="20" customFormat="1" ht="12.75" customHeight="1">
      <c r="A13" s="2">
        <f t="shared" si="0"/>
        <v>8</v>
      </c>
      <c r="B13" s="15" t="s">
        <v>82</v>
      </c>
      <c r="C13" s="11" t="s">
        <v>56</v>
      </c>
      <c r="D13" s="11">
        <v>11</v>
      </c>
      <c r="E13" s="1" t="s">
        <v>13</v>
      </c>
      <c r="F13" s="19" t="s">
        <v>51</v>
      </c>
      <c r="G13" s="3"/>
      <c r="H13" s="3"/>
    </row>
    <row r="14" spans="1:10" s="20" customFormat="1" ht="12.75" customHeight="1">
      <c r="A14" s="2">
        <f t="shared" si="0"/>
        <v>9</v>
      </c>
      <c r="B14" s="15" t="s">
        <v>145</v>
      </c>
      <c r="C14" s="11" t="s">
        <v>268</v>
      </c>
      <c r="D14" s="11">
        <v>2</v>
      </c>
      <c r="E14" s="14" t="s">
        <v>14</v>
      </c>
      <c r="F14" s="19"/>
      <c r="G14" s="3"/>
      <c r="H14" s="3"/>
    </row>
    <row r="15" spans="1:10" s="20" customFormat="1" ht="12.75" customHeight="1">
      <c r="A15" s="2">
        <f t="shared" si="0"/>
        <v>10</v>
      </c>
      <c r="B15" s="15" t="s">
        <v>146</v>
      </c>
      <c r="C15" s="11" t="s">
        <v>269</v>
      </c>
      <c r="D15" s="11">
        <v>6</v>
      </c>
      <c r="E15" s="14" t="s">
        <v>14</v>
      </c>
      <c r="F15" s="19"/>
      <c r="G15" s="3"/>
      <c r="H15" s="3"/>
    </row>
    <row r="16" spans="1:10" s="20" customFormat="1" ht="12.75" customHeight="1">
      <c r="A16" s="2">
        <f t="shared" si="0"/>
        <v>11</v>
      </c>
      <c r="B16" s="15" t="s">
        <v>146</v>
      </c>
      <c r="C16" s="11" t="s">
        <v>147</v>
      </c>
      <c r="D16" s="11">
        <v>4</v>
      </c>
      <c r="E16" s="14" t="s">
        <v>14</v>
      </c>
      <c r="F16" s="19"/>
      <c r="G16" s="3"/>
      <c r="H16" s="3"/>
    </row>
    <row r="17" spans="1:11" s="12" customFormat="1" ht="25.5" customHeight="1">
      <c r="A17" s="2">
        <f t="shared" si="0"/>
        <v>12</v>
      </c>
      <c r="B17" s="15" t="s">
        <v>263</v>
      </c>
      <c r="C17" s="11" t="s">
        <v>242</v>
      </c>
      <c r="D17" s="11">
        <v>54</v>
      </c>
      <c r="E17" s="1" t="s">
        <v>14</v>
      </c>
      <c r="F17" s="19" t="s">
        <v>101</v>
      </c>
    </row>
    <row r="18" spans="1:11" s="12" customFormat="1" ht="25.5" customHeight="1">
      <c r="A18" s="2">
        <f t="shared" si="0"/>
        <v>13</v>
      </c>
      <c r="B18" s="15" t="s">
        <v>263</v>
      </c>
      <c r="C18" s="11" t="s">
        <v>243</v>
      </c>
      <c r="D18" s="11">
        <v>15</v>
      </c>
      <c r="E18" s="1" t="s">
        <v>14</v>
      </c>
      <c r="F18" s="19" t="s">
        <v>101</v>
      </c>
    </row>
    <row r="19" spans="1:11" s="12" customFormat="1" ht="25.5" customHeight="1">
      <c r="A19" s="2">
        <f t="shared" si="0"/>
        <v>14</v>
      </c>
      <c r="B19" s="15" t="s">
        <v>263</v>
      </c>
      <c r="C19" s="11" t="s">
        <v>244</v>
      </c>
      <c r="D19" s="11">
        <v>8</v>
      </c>
      <c r="E19" s="1" t="s">
        <v>14</v>
      </c>
      <c r="F19" s="19" t="s">
        <v>101</v>
      </c>
    </row>
    <row r="20" spans="1:11" s="12" customFormat="1" ht="22.8">
      <c r="A20" s="2">
        <f t="shared" si="0"/>
        <v>15</v>
      </c>
      <c r="B20" s="15" t="s">
        <v>245</v>
      </c>
      <c r="C20" s="3"/>
      <c r="D20" s="11">
        <v>1</v>
      </c>
      <c r="E20" s="1" t="s">
        <v>14</v>
      </c>
      <c r="F20" s="19" t="s">
        <v>256</v>
      </c>
    </row>
    <row r="21" spans="1:11" s="12" customFormat="1" ht="22.8">
      <c r="A21" s="2">
        <f t="shared" si="0"/>
        <v>16</v>
      </c>
      <c r="B21" s="15" t="s">
        <v>246</v>
      </c>
      <c r="C21" s="6"/>
      <c r="D21" s="11">
        <v>1</v>
      </c>
      <c r="E21" s="1" t="s">
        <v>14</v>
      </c>
      <c r="F21" s="19" t="s">
        <v>256</v>
      </c>
    </row>
    <row r="22" spans="1:11" s="12" customFormat="1" ht="22.8">
      <c r="A22" s="2">
        <f t="shared" si="0"/>
        <v>17</v>
      </c>
      <c r="B22" s="15" t="s">
        <v>247</v>
      </c>
      <c r="C22" s="6"/>
      <c r="D22" s="11">
        <v>1</v>
      </c>
      <c r="E22" s="1" t="s">
        <v>14</v>
      </c>
      <c r="F22" s="19" t="s">
        <v>256</v>
      </c>
      <c r="G22" s="3"/>
    </row>
    <row r="23" spans="1:11" s="12" customFormat="1" ht="22.8">
      <c r="A23" s="2">
        <f t="shared" si="0"/>
        <v>18</v>
      </c>
      <c r="B23" s="15" t="s">
        <v>248</v>
      </c>
      <c r="C23" s="6"/>
      <c r="D23" s="11">
        <v>1</v>
      </c>
      <c r="E23" s="1" t="s">
        <v>14</v>
      </c>
      <c r="F23" s="19" t="s">
        <v>256</v>
      </c>
      <c r="G23" s="3"/>
    </row>
    <row r="24" spans="1:11" s="12" customFormat="1" ht="12.75" customHeight="1">
      <c r="A24" s="2">
        <f t="shared" si="0"/>
        <v>19</v>
      </c>
      <c r="B24" s="15" t="s">
        <v>249</v>
      </c>
      <c r="C24" s="6" t="s">
        <v>102</v>
      </c>
      <c r="D24" s="11">
        <v>20</v>
      </c>
      <c r="E24" s="1" t="s">
        <v>14</v>
      </c>
      <c r="F24" s="19" t="s">
        <v>101</v>
      </c>
      <c r="G24" s="3"/>
    </row>
    <row r="25" spans="1:11" s="12" customFormat="1" ht="12.75" customHeight="1">
      <c r="A25" s="2">
        <f t="shared" si="0"/>
        <v>20</v>
      </c>
      <c r="B25" s="15" t="s">
        <v>250</v>
      </c>
      <c r="C25" s="6"/>
      <c r="D25" s="11">
        <v>20</v>
      </c>
      <c r="E25" s="1" t="s">
        <v>14</v>
      </c>
      <c r="F25" s="19" t="s">
        <v>101</v>
      </c>
      <c r="G25" s="3"/>
    </row>
    <row r="26" spans="1:11" s="12" customFormat="1" ht="12.75" customHeight="1">
      <c r="A26" s="2">
        <f t="shared" si="0"/>
        <v>21</v>
      </c>
      <c r="B26" s="15" t="s">
        <v>251</v>
      </c>
      <c r="C26" s="6" t="s">
        <v>252</v>
      </c>
      <c r="D26" s="11">
        <v>20</v>
      </c>
      <c r="E26" s="1" t="s">
        <v>14</v>
      </c>
      <c r="F26" s="19" t="s">
        <v>101</v>
      </c>
      <c r="G26" s="3"/>
    </row>
    <row r="27" spans="1:11" s="12" customFormat="1" ht="22.8">
      <c r="A27" s="2">
        <f t="shared" si="0"/>
        <v>22</v>
      </c>
      <c r="B27" s="15" t="s">
        <v>253</v>
      </c>
      <c r="C27" s="6"/>
      <c r="D27" s="11">
        <v>1</v>
      </c>
      <c r="E27" s="1" t="s">
        <v>14</v>
      </c>
      <c r="F27" s="19" t="s">
        <v>256</v>
      </c>
    </row>
    <row r="28" spans="1:11" s="12" customFormat="1" ht="12.6">
      <c r="A28" s="2">
        <f t="shared" si="0"/>
        <v>23</v>
      </c>
      <c r="B28" s="15" t="s">
        <v>270</v>
      </c>
      <c r="C28" s="1" t="s">
        <v>271</v>
      </c>
      <c r="D28" s="2">
        <v>3</v>
      </c>
      <c r="E28" s="1" t="s">
        <v>14</v>
      </c>
      <c r="F28" s="1" t="s">
        <v>272</v>
      </c>
    </row>
    <row r="29" spans="1:11" s="12" customFormat="1" ht="22.8">
      <c r="A29" s="2">
        <f t="shared" si="0"/>
        <v>24</v>
      </c>
      <c r="B29" s="15" t="s">
        <v>273</v>
      </c>
      <c r="C29" s="1" t="s">
        <v>274</v>
      </c>
      <c r="D29" s="2">
        <v>3</v>
      </c>
      <c r="E29" s="1" t="s">
        <v>14</v>
      </c>
      <c r="F29" s="1" t="s">
        <v>272</v>
      </c>
    </row>
    <row r="30" spans="1:11" s="12" customFormat="1" ht="12.75" customHeight="1">
      <c r="A30" s="2">
        <f t="shared" si="0"/>
        <v>25</v>
      </c>
      <c r="B30" s="15" t="s">
        <v>94</v>
      </c>
      <c r="C30" s="18" t="s">
        <v>275</v>
      </c>
      <c r="D30" s="2">
        <v>1</v>
      </c>
      <c r="E30" s="18" t="s">
        <v>13</v>
      </c>
      <c r="F30" s="1" t="s">
        <v>52</v>
      </c>
      <c r="H30" s="3"/>
      <c r="I30" s="3"/>
      <c r="J30" s="3"/>
      <c r="K30" s="3"/>
    </row>
    <row r="31" spans="1:11" s="12" customFormat="1" ht="12.75" customHeight="1">
      <c r="A31" s="2">
        <f t="shared" si="0"/>
        <v>26</v>
      </c>
      <c r="B31" s="15" t="s">
        <v>94</v>
      </c>
      <c r="C31" s="18" t="s">
        <v>148</v>
      </c>
      <c r="D31" s="2">
        <v>1</v>
      </c>
      <c r="E31" s="18" t="s">
        <v>13</v>
      </c>
      <c r="F31" s="1" t="s">
        <v>52</v>
      </c>
      <c r="H31" s="3"/>
      <c r="I31" s="3"/>
      <c r="J31" s="3"/>
      <c r="K31" s="3"/>
    </row>
    <row r="32" spans="1:11" s="20" customFormat="1" ht="12.75" customHeight="1">
      <c r="A32" s="2">
        <f t="shared" si="0"/>
        <v>27</v>
      </c>
      <c r="B32" s="15" t="s">
        <v>94</v>
      </c>
      <c r="C32" s="18" t="s">
        <v>149</v>
      </c>
      <c r="D32" s="11">
        <v>2</v>
      </c>
      <c r="E32" s="18" t="s">
        <v>13</v>
      </c>
      <c r="F32" s="1" t="s">
        <v>52</v>
      </c>
      <c r="G32" s="3"/>
      <c r="H32" s="3"/>
      <c r="I32" s="3"/>
      <c r="J32" s="3"/>
      <c r="K32" s="3"/>
    </row>
    <row r="33" spans="1:11" s="20" customFormat="1" ht="12.75" customHeight="1">
      <c r="A33" s="2">
        <f t="shared" si="0"/>
        <v>28</v>
      </c>
      <c r="B33" s="15" t="s">
        <v>124</v>
      </c>
      <c r="C33" s="6" t="s">
        <v>276</v>
      </c>
      <c r="D33" s="17">
        <v>1</v>
      </c>
      <c r="E33" s="14" t="s">
        <v>14</v>
      </c>
      <c r="F33" s="1" t="s">
        <v>51</v>
      </c>
      <c r="G33" s="3"/>
      <c r="H33" s="3"/>
      <c r="I33" s="3"/>
      <c r="J33" s="3"/>
      <c r="K33" s="3"/>
    </row>
    <row r="34" spans="1:11" s="12" customFormat="1" ht="12.75" customHeight="1">
      <c r="A34" s="2">
        <f t="shared" si="0"/>
        <v>29</v>
      </c>
      <c r="B34" s="15" t="s">
        <v>124</v>
      </c>
      <c r="C34" s="6" t="s">
        <v>150</v>
      </c>
      <c r="D34" s="17">
        <v>1</v>
      </c>
      <c r="E34" s="14" t="s">
        <v>14</v>
      </c>
      <c r="F34" s="1" t="s">
        <v>51</v>
      </c>
      <c r="H34" s="3"/>
      <c r="I34" s="3"/>
      <c r="J34" s="3"/>
      <c r="K34" s="3"/>
    </row>
    <row r="35" spans="1:11" s="12" customFormat="1" ht="12.75" customHeight="1">
      <c r="A35" s="2">
        <f t="shared" si="0"/>
        <v>30</v>
      </c>
      <c r="B35" s="15" t="s">
        <v>124</v>
      </c>
      <c r="C35" s="6" t="s">
        <v>151</v>
      </c>
      <c r="D35" s="17">
        <v>2</v>
      </c>
      <c r="E35" s="14" t="s">
        <v>14</v>
      </c>
      <c r="F35" s="1" t="s">
        <v>51</v>
      </c>
      <c r="H35" s="3"/>
      <c r="I35" s="3"/>
      <c r="J35" s="3"/>
      <c r="K35" s="3"/>
    </row>
    <row r="36" spans="1:11" s="20" customFormat="1" ht="12.75" customHeight="1">
      <c r="A36" s="2">
        <f t="shared" si="0"/>
        <v>31</v>
      </c>
      <c r="B36" s="15" t="s">
        <v>99</v>
      </c>
      <c r="C36" s="6" t="s">
        <v>83</v>
      </c>
      <c r="D36" s="11">
        <v>450</v>
      </c>
      <c r="E36" s="1" t="s">
        <v>126</v>
      </c>
      <c r="F36" s="19" t="s">
        <v>98</v>
      </c>
      <c r="G36" s="3"/>
      <c r="H36" s="3"/>
      <c r="I36" s="3"/>
      <c r="J36" s="3"/>
      <c r="K36" s="3"/>
    </row>
    <row r="37" spans="1:11" s="20" customFormat="1" ht="12.75" customHeight="1">
      <c r="A37" s="2">
        <f t="shared" si="0"/>
        <v>32</v>
      </c>
      <c r="B37" s="15" t="s">
        <v>99</v>
      </c>
      <c r="C37" s="6" t="s">
        <v>84</v>
      </c>
      <c r="D37" s="11">
        <v>370</v>
      </c>
      <c r="E37" s="1" t="s">
        <v>126</v>
      </c>
      <c r="F37" s="19" t="s">
        <v>98</v>
      </c>
      <c r="G37" s="3"/>
      <c r="H37" s="3"/>
      <c r="I37" s="3"/>
      <c r="J37" s="3"/>
      <c r="K37" s="3"/>
    </row>
    <row r="38" spans="1:11" s="20" customFormat="1" ht="12.75" customHeight="1">
      <c r="A38" s="2">
        <f t="shared" si="0"/>
        <v>33</v>
      </c>
      <c r="B38" s="15" t="s">
        <v>99</v>
      </c>
      <c r="C38" s="6" t="s">
        <v>85</v>
      </c>
      <c r="D38" s="11">
        <v>230</v>
      </c>
      <c r="E38" s="1" t="s">
        <v>126</v>
      </c>
      <c r="F38" s="19" t="s">
        <v>98</v>
      </c>
      <c r="G38" s="3"/>
      <c r="H38" s="3"/>
      <c r="I38" s="3"/>
      <c r="J38" s="3"/>
      <c r="K38" s="3"/>
    </row>
    <row r="39" spans="1:11" s="20" customFormat="1" ht="12.75" customHeight="1">
      <c r="A39" s="2">
        <f t="shared" si="0"/>
        <v>34</v>
      </c>
      <c r="B39" s="15" t="s">
        <v>99</v>
      </c>
      <c r="C39" s="6" t="s">
        <v>90</v>
      </c>
      <c r="D39" s="11">
        <v>280</v>
      </c>
      <c r="E39" s="1" t="s">
        <v>126</v>
      </c>
      <c r="F39" s="19" t="s">
        <v>98</v>
      </c>
      <c r="G39" s="3"/>
      <c r="H39" s="3"/>
      <c r="I39" s="3"/>
      <c r="J39" s="3"/>
      <c r="K39" s="3"/>
    </row>
    <row r="40" spans="1:11" s="20" customFormat="1" ht="12.75" customHeight="1">
      <c r="A40" s="2">
        <f t="shared" si="0"/>
        <v>35</v>
      </c>
      <c r="B40" s="15" t="s">
        <v>99</v>
      </c>
      <c r="C40" s="6" t="s">
        <v>100</v>
      </c>
      <c r="D40" s="11">
        <v>40</v>
      </c>
      <c r="E40" s="1" t="s">
        <v>126</v>
      </c>
      <c r="F40" s="19" t="s">
        <v>98</v>
      </c>
      <c r="G40" s="3"/>
      <c r="H40" s="3"/>
      <c r="I40" s="3"/>
      <c r="J40" s="3"/>
      <c r="K40" s="3"/>
    </row>
    <row r="41" spans="1:11" s="20" customFormat="1" ht="12.75" customHeight="1">
      <c r="A41" s="2">
        <f t="shared" si="0"/>
        <v>36</v>
      </c>
      <c r="B41" s="15" t="s">
        <v>99</v>
      </c>
      <c r="C41" s="6" t="s">
        <v>112</v>
      </c>
      <c r="D41" s="11">
        <v>40</v>
      </c>
      <c r="E41" s="1" t="s">
        <v>126</v>
      </c>
      <c r="F41" s="19" t="s">
        <v>98</v>
      </c>
      <c r="G41" s="3"/>
      <c r="H41" s="3"/>
      <c r="I41" s="3"/>
      <c r="J41" s="3"/>
      <c r="K41" s="3"/>
    </row>
    <row r="42" spans="1:11" s="20" customFormat="1" ht="12.75" customHeight="1">
      <c r="A42" s="2">
        <f t="shared" si="0"/>
        <v>37</v>
      </c>
      <c r="B42" s="15" t="s">
        <v>99</v>
      </c>
      <c r="C42" s="6" t="s">
        <v>113</v>
      </c>
      <c r="D42" s="11">
        <v>20</v>
      </c>
      <c r="E42" s="1" t="s">
        <v>126</v>
      </c>
      <c r="F42" s="19" t="s">
        <v>98</v>
      </c>
      <c r="G42" s="3"/>
      <c r="H42" s="3"/>
      <c r="I42" s="3"/>
      <c r="J42" s="3"/>
      <c r="K42" s="3"/>
    </row>
    <row r="43" spans="1:11" s="20" customFormat="1" ht="12.75" customHeight="1">
      <c r="A43" s="2">
        <f t="shared" si="0"/>
        <v>38</v>
      </c>
      <c r="B43" s="15" t="s">
        <v>95</v>
      </c>
      <c r="C43" s="6" t="s">
        <v>56</v>
      </c>
      <c r="D43" s="11">
        <v>5</v>
      </c>
      <c r="E43" s="1" t="s">
        <v>126</v>
      </c>
      <c r="F43" s="19"/>
      <c r="G43" s="3"/>
      <c r="H43" s="3"/>
      <c r="I43" s="3"/>
      <c r="J43" s="3"/>
      <c r="K43" s="3"/>
    </row>
    <row r="44" spans="1:11" s="20" customFormat="1" ht="12.75" customHeight="1">
      <c r="A44" s="2">
        <f t="shared" si="0"/>
        <v>39</v>
      </c>
      <c r="B44" s="15" t="s">
        <v>95</v>
      </c>
      <c r="C44" s="6" t="s">
        <v>61</v>
      </c>
      <c r="D44" s="11">
        <v>70</v>
      </c>
      <c r="E44" s="1" t="s">
        <v>126</v>
      </c>
      <c r="F44" s="19"/>
      <c r="G44" s="3"/>
      <c r="H44" s="3"/>
      <c r="I44" s="3"/>
      <c r="J44" s="3"/>
      <c r="K44" s="3"/>
    </row>
    <row r="45" spans="1:11" s="20" customFormat="1" ht="12.75" customHeight="1">
      <c r="A45" s="2">
        <f t="shared" si="0"/>
        <v>40</v>
      </c>
      <c r="B45" s="15" t="s">
        <v>95</v>
      </c>
      <c r="C45" s="6" t="s">
        <v>58</v>
      </c>
      <c r="D45" s="11">
        <v>90</v>
      </c>
      <c r="E45" s="1" t="s">
        <v>126</v>
      </c>
      <c r="F45" s="19"/>
      <c r="G45" s="3"/>
      <c r="H45" s="3"/>
      <c r="I45" s="3"/>
      <c r="J45" s="3"/>
      <c r="K45" s="3"/>
    </row>
    <row r="46" spans="1:11" s="20" customFormat="1" ht="12.75" customHeight="1">
      <c r="A46" s="2">
        <f t="shared" si="0"/>
        <v>41</v>
      </c>
      <c r="B46" s="15" t="s">
        <v>95</v>
      </c>
      <c r="C46" s="6" t="s">
        <v>130</v>
      </c>
      <c r="D46" s="11">
        <v>50</v>
      </c>
      <c r="E46" s="1" t="s">
        <v>126</v>
      </c>
      <c r="F46" s="19"/>
      <c r="G46" s="3"/>
      <c r="H46" s="6"/>
      <c r="I46" s="11"/>
      <c r="J46" s="1"/>
      <c r="K46" s="19"/>
    </row>
    <row r="47" spans="1:11" s="20" customFormat="1" ht="12.75" customHeight="1">
      <c r="A47" s="2">
        <f t="shared" si="0"/>
        <v>42</v>
      </c>
      <c r="B47" s="15" t="s">
        <v>95</v>
      </c>
      <c r="C47" s="6" t="s">
        <v>129</v>
      </c>
      <c r="D47" s="11">
        <v>15</v>
      </c>
      <c r="E47" s="1" t="s">
        <v>126</v>
      </c>
      <c r="F47" s="19"/>
      <c r="G47" s="3"/>
    </row>
    <row r="48" spans="1:11" s="20" customFormat="1" ht="12.75" customHeight="1">
      <c r="A48" s="2">
        <f t="shared" si="0"/>
        <v>43</v>
      </c>
      <c r="B48" s="15" t="s">
        <v>95</v>
      </c>
      <c r="C48" s="6" t="s">
        <v>128</v>
      </c>
      <c r="D48" s="11">
        <v>30</v>
      </c>
      <c r="E48" s="1" t="s">
        <v>126</v>
      </c>
      <c r="F48" s="19"/>
      <c r="G48" s="3"/>
    </row>
    <row r="49" spans="1:15" s="20" customFormat="1" ht="12.75" customHeight="1">
      <c r="A49" s="2">
        <f t="shared" si="0"/>
        <v>44</v>
      </c>
      <c r="B49" s="15" t="s">
        <v>95</v>
      </c>
      <c r="C49" s="6" t="s">
        <v>127</v>
      </c>
      <c r="D49" s="11">
        <v>160</v>
      </c>
      <c r="E49" s="1" t="s">
        <v>126</v>
      </c>
      <c r="F49" s="19"/>
      <c r="G49" s="3"/>
      <c r="K49" s="19"/>
    </row>
    <row r="50" spans="1:15" s="12" customFormat="1" ht="12.75" customHeight="1">
      <c r="A50" s="2">
        <f t="shared" si="0"/>
        <v>45</v>
      </c>
      <c r="B50" s="15" t="s">
        <v>69</v>
      </c>
      <c r="C50" s="11" t="s">
        <v>70</v>
      </c>
      <c r="D50" s="11">
        <v>4</v>
      </c>
      <c r="E50" s="1" t="s">
        <v>126</v>
      </c>
      <c r="F50" s="1"/>
      <c r="K50" s="19"/>
      <c r="L50" s="3"/>
      <c r="M50" s="3"/>
      <c r="N50" s="3"/>
      <c r="O50" s="3"/>
    </row>
    <row r="51" spans="1:15" s="20" customFormat="1" ht="12.75" customHeight="1">
      <c r="A51" s="2">
        <f t="shared" si="0"/>
        <v>46</v>
      </c>
      <c r="B51" s="15" t="s">
        <v>54</v>
      </c>
      <c r="C51" s="6" t="s">
        <v>91</v>
      </c>
      <c r="D51" s="11">
        <v>2</v>
      </c>
      <c r="E51" s="14" t="s">
        <v>14</v>
      </c>
      <c r="F51" s="1" t="s">
        <v>53</v>
      </c>
      <c r="K51" s="19"/>
    </row>
    <row r="52" spans="1:15" s="20" customFormat="1" ht="12.75" customHeight="1">
      <c r="A52" s="2">
        <f t="shared" si="0"/>
        <v>47</v>
      </c>
      <c r="B52" s="15" t="s">
        <v>54</v>
      </c>
      <c r="C52" s="6" t="s">
        <v>92</v>
      </c>
      <c r="D52" s="11">
        <v>8</v>
      </c>
      <c r="E52" s="14" t="s">
        <v>14</v>
      </c>
      <c r="F52" s="1" t="s">
        <v>53</v>
      </c>
      <c r="K52" s="19"/>
    </row>
    <row r="53" spans="1:15" s="20" customFormat="1" ht="12.75" customHeight="1">
      <c r="A53" s="2">
        <f t="shared" si="0"/>
        <v>48</v>
      </c>
      <c r="B53" s="15" t="s">
        <v>54</v>
      </c>
      <c r="C53" s="6" t="s">
        <v>93</v>
      </c>
      <c r="D53" s="11">
        <v>2</v>
      </c>
      <c r="E53" s="14" t="s">
        <v>14</v>
      </c>
      <c r="F53" s="1" t="s">
        <v>53</v>
      </c>
      <c r="K53" s="19"/>
    </row>
    <row r="54" spans="1:15" s="20" customFormat="1" ht="12.75" customHeight="1">
      <c r="A54" s="2">
        <f t="shared" si="0"/>
        <v>49</v>
      </c>
      <c r="B54" s="15" t="s">
        <v>54</v>
      </c>
      <c r="C54" s="6" t="s">
        <v>121</v>
      </c>
      <c r="D54" s="11">
        <v>2</v>
      </c>
      <c r="E54" s="14" t="s">
        <v>14</v>
      </c>
      <c r="F54" s="1" t="s">
        <v>53</v>
      </c>
      <c r="K54" s="19"/>
    </row>
    <row r="55" spans="1:15" s="20" customFormat="1" ht="12.75" customHeight="1">
      <c r="A55" s="2">
        <f t="shared" si="0"/>
        <v>50</v>
      </c>
      <c r="B55" s="15" t="s">
        <v>54</v>
      </c>
      <c r="C55" s="6" t="s">
        <v>153</v>
      </c>
      <c r="D55" s="11">
        <v>2</v>
      </c>
      <c r="E55" s="14" t="s">
        <v>14</v>
      </c>
      <c r="F55" s="1" t="s">
        <v>53</v>
      </c>
      <c r="K55" s="19"/>
    </row>
    <row r="56" spans="1:15" s="20" customFormat="1" ht="12.75" customHeight="1">
      <c r="A56" s="2">
        <f t="shared" si="0"/>
        <v>51</v>
      </c>
      <c r="B56" s="28" t="s">
        <v>55</v>
      </c>
      <c r="C56" s="18" t="s">
        <v>56</v>
      </c>
      <c r="D56" s="11">
        <v>3</v>
      </c>
      <c r="E56" s="1" t="s">
        <v>13</v>
      </c>
      <c r="F56" s="19"/>
      <c r="H56" s="3"/>
    </row>
    <row r="57" spans="1:15" s="20" customFormat="1" ht="12.75" customHeight="1">
      <c r="A57" s="2">
        <f t="shared" si="0"/>
        <v>52</v>
      </c>
      <c r="B57" s="28" t="s">
        <v>55</v>
      </c>
      <c r="C57" s="18" t="s">
        <v>61</v>
      </c>
      <c r="D57" s="11">
        <v>9</v>
      </c>
      <c r="E57" s="1" t="s">
        <v>13</v>
      </c>
      <c r="F57" s="19"/>
      <c r="H57" s="3"/>
      <c r="I57" s="3"/>
    </row>
    <row r="58" spans="1:15" s="20" customFormat="1" ht="12.75" customHeight="1">
      <c r="A58" s="2">
        <f t="shared" si="0"/>
        <v>53</v>
      </c>
      <c r="B58" s="28" t="s">
        <v>55</v>
      </c>
      <c r="C58" s="18" t="s">
        <v>57</v>
      </c>
      <c r="D58" s="11">
        <v>4</v>
      </c>
      <c r="E58" s="1" t="s">
        <v>13</v>
      </c>
      <c r="F58" s="19"/>
      <c r="H58" s="3"/>
      <c r="I58" s="3"/>
    </row>
    <row r="59" spans="1:15" s="20" customFormat="1" ht="12.75" customHeight="1">
      <c r="A59" s="2">
        <f t="shared" si="0"/>
        <v>54</v>
      </c>
      <c r="B59" s="28" t="s">
        <v>55</v>
      </c>
      <c r="C59" s="18" t="s">
        <v>58</v>
      </c>
      <c r="D59" s="11">
        <v>2</v>
      </c>
      <c r="E59" s="1" t="s">
        <v>13</v>
      </c>
      <c r="F59" s="1"/>
    </row>
    <row r="60" spans="1:15" s="20" customFormat="1" ht="12.75" customHeight="1">
      <c r="A60" s="2">
        <f t="shared" si="0"/>
        <v>55</v>
      </c>
      <c r="B60" s="28" t="s">
        <v>55</v>
      </c>
      <c r="C60" s="18" t="s">
        <v>129</v>
      </c>
      <c r="D60" s="11">
        <v>8</v>
      </c>
      <c r="E60" s="1" t="s">
        <v>13</v>
      </c>
      <c r="F60" s="19"/>
      <c r="H60" s="3"/>
      <c r="I60" s="3"/>
    </row>
    <row r="61" spans="1:15" s="20" customFormat="1" ht="12.75" customHeight="1">
      <c r="A61" s="2">
        <f t="shared" si="0"/>
        <v>56</v>
      </c>
      <c r="B61" s="28" t="s">
        <v>55</v>
      </c>
      <c r="C61" s="18" t="s">
        <v>127</v>
      </c>
      <c r="D61" s="11">
        <v>2</v>
      </c>
      <c r="E61" s="1" t="s">
        <v>13</v>
      </c>
      <c r="F61" s="19"/>
      <c r="H61" s="3"/>
      <c r="I61" s="3"/>
      <c r="J61" s="3"/>
    </row>
    <row r="62" spans="1:15" s="12" customFormat="1" ht="12.75" customHeight="1">
      <c r="A62" s="2">
        <f t="shared" si="0"/>
        <v>57</v>
      </c>
      <c r="B62" s="15" t="s">
        <v>59</v>
      </c>
      <c r="C62" s="6" t="s">
        <v>56</v>
      </c>
      <c r="D62" s="17">
        <v>16</v>
      </c>
      <c r="E62" s="18" t="s">
        <v>13</v>
      </c>
      <c r="F62" s="1"/>
      <c r="I62" s="3"/>
      <c r="J62" s="3"/>
      <c r="N62" s="3"/>
    </row>
    <row r="63" spans="1:15" s="12" customFormat="1" ht="12.75" customHeight="1">
      <c r="A63" s="2">
        <f t="shared" si="0"/>
        <v>58</v>
      </c>
      <c r="B63" s="15" t="s">
        <v>60</v>
      </c>
      <c r="C63" s="6" t="s">
        <v>56</v>
      </c>
      <c r="D63" s="17">
        <v>1</v>
      </c>
      <c r="E63" s="18" t="s">
        <v>13</v>
      </c>
      <c r="F63" s="1"/>
      <c r="I63" s="3"/>
      <c r="J63" s="3"/>
      <c r="N63" s="3"/>
    </row>
    <row r="64" spans="1:15" s="12" customFormat="1" ht="12.75" customHeight="1">
      <c r="A64" s="2">
        <f t="shared" si="0"/>
        <v>59</v>
      </c>
      <c r="B64" s="15" t="s">
        <v>60</v>
      </c>
      <c r="C64" s="6" t="s">
        <v>61</v>
      </c>
      <c r="D64" s="17">
        <v>2</v>
      </c>
      <c r="E64" s="18" t="s">
        <v>13</v>
      </c>
      <c r="F64" s="1"/>
      <c r="I64" s="3"/>
      <c r="J64" s="3"/>
      <c r="N64" s="3"/>
    </row>
    <row r="65" spans="1:15" s="12" customFormat="1" ht="12.75" customHeight="1">
      <c r="A65" s="2">
        <f t="shared" si="0"/>
        <v>60</v>
      </c>
      <c r="B65" s="15" t="s">
        <v>60</v>
      </c>
      <c r="C65" s="6" t="s">
        <v>57</v>
      </c>
      <c r="D65" s="17">
        <v>1</v>
      </c>
      <c r="E65" s="18" t="s">
        <v>13</v>
      </c>
      <c r="F65" s="1"/>
      <c r="H65" s="3"/>
      <c r="I65" s="3"/>
      <c r="J65" s="3"/>
      <c r="K65" s="3"/>
      <c r="L65" s="3"/>
      <c r="M65" s="3"/>
    </row>
    <row r="66" spans="1:15" s="12" customFormat="1" ht="12.75" customHeight="1">
      <c r="A66" s="2">
        <f t="shared" si="0"/>
        <v>61</v>
      </c>
      <c r="B66" s="15" t="s">
        <v>60</v>
      </c>
      <c r="C66" s="6" t="s">
        <v>58</v>
      </c>
      <c r="D66" s="17">
        <v>2</v>
      </c>
      <c r="E66" s="18" t="s">
        <v>13</v>
      </c>
      <c r="F66" s="1"/>
      <c r="H66" s="3"/>
      <c r="I66" s="3"/>
      <c r="J66" s="3"/>
      <c r="K66" s="3"/>
      <c r="L66" s="3"/>
      <c r="M66" s="3"/>
    </row>
    <row r="67" spans="1:15" s="12" customFormat="1" ht="12.75" customHeight="1">
      <c r="A67" s="2">
        <f t="shared" si="0"/>
        <v>62</v>
      </c>
      <c r="B67" s="15" t="s">
        <v>60</v>
      </c>
      <c r="C67" s="6" t="s">
        <v>129</v>
      </c>
      <c r="D67" s="17">
        <v>2</v>
      </c>
      <c r="E67" s="18" t="s">
        <v>13</v>
      </c>
      <c r="F67" s="1"/>
      <c r="H67" s="3"/>
      <c r="I67" s="3"/>
      <c r="J67" s="3"/>
      <c r="K67" s="3"/>
      <c r="L67" s="3"/>
      <c r="M67" s="3"/>
    </row>
    <row r="68" spans="1:15" s="12" customFormat="1" ht="12.75" customHeight="1">
      <c r="A68" s="2">
        <f t="shared" si="0"/>
        <v>63</v>
      </c>
      <c r="B68" s="15" t="s">
        <v>62</v>
      </c>
      <c r="C68" s="6" t="s">
        <v>61</v>
      </c>
      <c r="D68" s="17">
        <v>1</v>
      </c>
      <c r="E68" s="18" t="s">
        <v>13</v>
      </c>
      <c r="F68" s="1"/>
      <c r="H68" s="3"/>
      <c r="I68" s="3"/>
      <c r="J68" s="3"/>
      <c r="K68" s="3"/>
      <c r="L68" s="3"/>
      <c r="M68" s="3"/>
    </row>
    <row r="69" spans="1:15" s="12" customFormat="1" ht="12.75" customHeight="1">
      <c r="A69" s="2">
        <f t="shared" si="0"/>
        <v>64</v>
      </c>
      <c r="B69" s="15" t="s">
        <v>62</v>
      </c>
      <c r="C69" s="6" t="s">
        <v>57</v>
      </c>
      <c r="D69" s="17">
        <v>1</v>
      </c>
      <c r="E69" s="18" t="s">
        <v>13</v>
      </c>
      <c r="F69" s="1"/>
      <c r="H69" s="3"/>
      <c r="I69" s="3"/>
      <c r="J69" s="3"/>
      <c r="K69" s="3"/>
      <c r="L69" s="3"/>
      <c r="M69" s="3"/>
    </row>
    <row r="70" spans="1:15" s="20" customFormat="1" ht="12.75" customHeight="1">
      <c r="A70" s="2">
        <f t="shared" si="0"/>
        <v>65</v>
      </c>
      <c r="B70" s="15" t="s">
        <v>62</v>
      </c>
      <c r="C70" s="6" t="s">
        <v>129</v>
      </c>
      <c r="D70" s="11">
        <v>2</v>
      </c>
      <c r="E70" s="18" t="s">
        <v>13</v>
      </c>
      <c r="F70" s="19"/>
    </row>
    <row r="71" spans="1:15" s="12" customFormat="1" ht="12.75" customHeight="1">
      <c r="A71" s="2">
        <f t="shared" si="0"/>
        <v>66</v>
      </c>
      <c r="B71" s="15" t="s">
        <v>63</v>
      </c>
      <c r="C71" s="6" t="s">
        <v>64</v>
      </c>
      <c r="D71" s="11">
        <v>8</v>
      </c>
      <c r="E71" s="6" t="s">
        <v>13</v>
      </c>
      <c r="F71" s="1"/>
      <c r="H71" s="20"/>
      <c r="I71" s="20"/>
      <c r="J71" s="20"/>
      <c r="K71" s="20"/>
    </row>
    <row r="72" spans="1:15" s="12" customFormat="1" ht="12.75" customHeight="1">
      <c r="A72" s="2">
        <f t="shared" si="0"/>
        <v>67</v>
      </c>
      <c r="B72" s="15" t="s">
        <v>65</v>
      </c>
      <c r="C72" s="6" t="s">
        <v>66</v>
      </c>
      <c r="D72" s="11">
        <v>12</v>
      </c>
      <c r="E72" s="6" t="s">
        <v>13</v>
      </c>
      <c r="F72" s="1"/>
      <c r="H72" s="20"/>
      <c r="I72" s="20"/>
      <c r="J72" s="20"/>
      <c r="K72" s="20"/>
    </row>
    <row r="73" spans="1:15" s="12" customFormat="1" ht="12.75" customHeight="1">
      <c r="A73" s="2">
        <f t="shared" si="0"/>
        <v>68</v>
      </c>
      <c r="B73" s="15" t="s">
        <v>67</v>
      </c>
      <c r="C73" s="6" t="s">
        <v>56</v>
      </c>
      <c r="D73" s="11">
        <v>12</v>
      </c>
      <c r="E73" s="6" t="s">
        <v>13</v>
      </c>
      <c r="F73" s="1"/>
      <c r="H73" s="20"/>
      <c r="I73" s="20"/>
      <c r="J73" s="20"/>
      <c r="K73" s="20"/>
      <c r="L73" s="3"/>
      <c r="M73" s="3"/>
      <c r="N73" s="3"/>
      <c r="O73" s="3"/>
    </row>
    <row r="74" spans="1:15" s="12" customFormat="1" ht="12.75" customHeight="1">
      <c r="A74" s="2">
        <f t="shared" si="0"/>
        <v>69</v>
      </c>
      <c r="B74" s="15" t="s">
        <v>68</v>
      </c>
      <c r="C74" s="6" t="s">
        <v>56</v>
      </c>
      <c r="D74" s="11">
        <v>12</v>
      </c>
      <c r="E74" s="6" t="s">
        <v>13</v>
      </c>
      <c r="F74" s="1"/>
      <c r="H74" s="20"/>
      <c r="I74" s="20"/>
      <c r="J74" s="20"/>
      <c r="K74" s="20"/>
      <c r="L74" s="3"/>
      <c r="M74" s="3"/>
      <c r="N74" s="3"/>
      <c r="O74" s="3"/>
    </row>
    <row r="75" spans="1:15" s="20" customFormat="1" ht="12.75" customHeight="1">
      <c r="A75" s="2">
        <f t="shared" si="0"/>
        <v>70</v>
      </c>
      <c r="B75" s="15" t="s">
        <v>86</v>
      </c>
      <c r="C75" s="6" t="s">
        <v>132</v>
      </c>
      <c r="D75" s="11">
        <v>470</v>
      </c>
      <c r="E75" s="1" t="s">
        <v>126</v>
      </c>
      <c r="F75" s="19" t="s">
        <v>131</v>
      </c>
      <c r="G75" s="3"/>
    </row>
    <row r="76" spans="1:15" s="20" customFormat="1" ht="12.75" customHeight="1">
      <c r="A76" s="2">
        <f t="shared" si="0"/>
        <v>71</v>
      </c>
      <c r="B76" s="15" t="s">
        <v>86</v>
      </c>
      <c r="C76" s="6" t="s">
        <v>133</v>
      </c>
      <c r="D76" s="11">
        <v>387</v>
      </c>
      <c r="E76" s="1" t="s">
        <v>126</v>
      </c>
      <c r="F76" s="19" t="s">
        <v>131</v>
      </c>
    </row>
    <row r="77" spans="1:15" s="20" customFormat="1" ht="12.75" customHeight="1">
      <c r="A77" s="2">
        <f t="shared" si="0"/>
        <v>72</v>
      </c>
      <c r="B77" s="15" t="s">
        <v>86</v>
      </c>
      <c r="C77" s="6" t="s">
        <v>134</v>
      </c>
      <c r="D77" s="11">
        <v>240</v>
      </c>
      <c r="E77" s="1" t="s">
        <v>126</v>
      </c>
      <c r="F77" s="19" t="s">
        <v>131</v>
      </c>
    </row>
    <row r="78" spans="1:15" s="20" customFormat="1" ht="12.75" customHeight="1">
      <c r="A78" s="2">
        <f t="shared" si="0"/>
        <v>73</v>
      </c>
      <c r="B78" s="15" t="s">
        <v>86</v>
      </c>
      <c r="C78" s="6" t="s">
        <v>135</v>
      </c>
      <c r="D78" s="11">
        <v>300</v>
      </c>
      <c r="E78" s="1" t="s">
        <v>126</v>
      </c>
      <c r="F78" s="19" t="s">
        <v>131</v>
      </c>
    </row>
    <row r="79" spans="1:15" s="20" customFormat="1" ht="12.75" customHeight="1">
      <c r="A79" s="2">
        <f t="shared" si="0"/>
        <v>74</v>
      </c>
      <c r="B79" s="15" t="s">
        <v>136</v>
      </c>
      <c r="C79" s="6" t="s">
        <v>71</v>
      </c>
      <c r="D79" s="11">
        <v>5</v>
      </c>
      <c r="E79" s="1" t="s">
        <v>126</v>
      </c>
      <c r="F79" s="19" t="s">
        <v>15</v>
      </c>
    </row>
    <row r="80" spans="1:15" s="20" customFormat="1" ht="12.75" customHeight="1">
      <c r="A80" s="2">
        <f t="shared" si="0"/>
        <v>75</v>
      </c>
      <c r="B80" s="15" t="s">
        <v>136</v>
      </c>
      <c r="C80" s="6" t="s">
        <v>142</v>
      </c>
      <c r="D80" s="11">
        <v>80</v>
      </c>
      <c r="E80" s="1" t="s">
        <v>126</v>
      </c>
      <c r="F80" s="19" t="s">
        <v>15</v>
      </c>
    </row>
    <row r="81" spans="1:11" s="20" customFormat="1" ht="12.75" customHeight="1">
      <c r="A81" s="2">
        <f t="shared" si="0"/>
        <v>76</v>
      </c>
      <c r="B81" s="15" t="s">
        <v>136</v>
      </c>
      <c r="C81" s="6" t="s">
        <v>141</v>
      </c>
      <c r="D81" s="11">
        <v>150</v>
      </c>
      <c r="E81" s="1" t="s">
        <v>126</v>
      </c>
      <c r="F81" s="19" t="s">
        <v>15</v>
      </c>
    </row>
    <row r="82" spans="1:11" s="20" customFormat="1" ht="12.75" customHeight="1">
      <c r="A82" s="2">
        <f t="shared" si="0"/>
        <v>77</v>
      </c>
      <c r="B82" s="15" t="s">
        <v>136</v>
      </c>
      <c r="C82" s="6" t="s">
        <v>140</v>
      </c>
      <c r="D82" s="11">
        <v>55</v>
      </c>
      <c r="E82" s="1" t="s">
        <v>126</v>
      </c>
      <c r="F82" s="19" t="s">
        <v>15</v>
      </c>
      <c r="G82" s="3"/>
    </row>
    <row r="83" spans="1:11" s="20" customFormat="1" ht="12.75" customHeight="1">
      <c r="A83" s="2">
        <f t="shared" si="0"/>
        <v>78</v>
      </c>
      <c r="B83" s="15" t="s">
        <v>136</v>
      </c>
      <c r="C83" s="6" t="s">
        <v>143</v>
      </c>
      <c r="D83" s="11">
        <v>45</v>
      </c>
      <c r="E83" s="1" t="s">
        <v>126</v>
      </c>
      <c r="F83" s="19" t="s">
        <v>15</v>
      </c>
      <c r="G83" s="3"/>
    </row>
    <row r="84" spans="1:11" s="20" customFormat="1" ht="12.75" customHeight="1">
      <c r="A84" s="2">
        <f t="shared" si="0"/>
        <v>79</v>
      </c>
      <c r="B84" s="15" t="s">
        <v>136</v>
      </c>
      <c r="C84" s="6" t="s">
        <v>139</v>
      </c>
      <c r="D84" s="11">
        <v>20</v>
      </c>
      <c r="E84" s="1" t="s">
        <v>126</v>
      </c>
      <c r="F84" s="19" t="s">
        <v>15</v>
      </c>
      <c r="G84" s="3"/>
    </row>
    <row r="85" spans="1:11" s="20" customFormat="1" ht="12.75" customHeight="1">
      <c r="A85" s="2">
        <f t="shared" si="0"/>
        <v>80</v>
      </c>
      <c r="B85" s="15" t="s">
        <v>136</v>
      </c>
      <c r="C85" s="6" t="s">
        <v>144</v>
      </c>
      <c r="D85" s="11">
        <v>25</v>
      </c>
      <c r="E85" s="1" t="s">
        <v>126</v>
      </c>
      <c r="F85" s="19" t="s">
        <v>15</v>
      </c>
      <c r="G85" s="3"/>
    </row>
    <row r="86" spans="1:11" s="20" customFormat="1" ht="12.75" customHeight="1">
      <c r="A86" s="2">
        <f t="shared" si="0"/>
        <v>81</v>
      </c>
      <c r="B86" s="15" t="s">
        <v>136</v>
      </c>
      <c r="C86" s="18" t="s">
        <v>137</v>
      </c>
      <c r="D86" s="11">
        <v>35</v>
      </c>
      <c r="E86" s="1" t="s">
        <v>126</v>
      </c>
      <c r="F86" s="19" t="s">
        <v>15</v>
      </c>
    </row>
    <row r="87" spans="1:11" s="20" customFormat="1" ht="12.75" customHeight="1">
      <c r="A87" s="2">
        <f t="shared" si="0"/>
        <v>82</v>
      </c>
      <c r="B87" s="15" t="s">
        <v>136</v>
      </c>
      <c r="C87" s="18" t="s">
        <v>138</v>
      </c>
      <c r="D87" s="11">
        <v>175</v>
      </c>
      <c r="E87" s="1" t="s">
        <v>126</v>
      </c>
      <c r="F87" s="19" t="s">
        <v>15</v>
      </c>
    </row>
    <row r="88" spans="1:11" s="12" customFormat="1" ht="13.2">
      <c r="A88" s="2">
        <f t="shared" si="0"/>
        <v>83</v>
      </c>
      <c r="B88" s="15" t="s">
        <v>104</v>
      </c>
      <c r="C88" s="6"/>
      <c r="D88" s="11">
        <v>1</v>
      </c>
      <c r="E88" s="1" t="s">
        <v>14</v>
      </c>
      <c r="F88" s="19" t="s">
        <v>98</v>
      </c>
      <c r="H88" s="20"/>
      <c r="I88" s="20"/>
      <c r="J88" s="20"/>
      <c r="K88" s="20"/>
    </row>
    <row r="89" spans="1:11" s="12" customFormat="1" ht="13.2">
      <c r="A89" s="2">
        <f t="shared" si="0"/>
        <v>84</v>
      </c>
      <c r="B89" s="15" t="s">
        <v>87</v>
      </c>
      <c r="C89" s="6"/>
      <c r="D89" s="11">
        <v>1</v>
      </c>
      <c r="E89" s="1" t="s">
        <v>14</v>
      </c>
      <c r="F89" s="19" t="s">
        <v>98</v>
      </c>
      <c r="H89" s="20"/>
      <c r="I89" s="20"/>
      <c r="J89" s="20"/>
      <c r="K89" s="20"/>
    </row>
    <row r="90" spans="1:11" s="12" customFormat="1" ht="13.2">
      <c r="A90" s="2">
        <f t="shared" si="0"/>
        <v>85</v>
      </c>
      <c r="B90" s="15" t="s">
        <v>154</v>
      </c>
      <c r="C90" s="6"/>
      <c r="D90" s="11">
        <v>1</v>
      </c>
      <c r="E90" s="1" t="s">
        <v>14</v>
      </c>
      <c r="F90" s="19"/>
      <c r="H90" s="20"/>
    </row>
    <row r="91" spans="1:11" s="12" customFormat="1" ht="13.2">
      <c r="A91" s="2">
        <f t="shared" si="0"/>
        <v>86</v>
      </c>
      <c r="B91" s="15" t="s">
        <v>155</v>
      </c>
      <c r="C91" s="6"/>
      <c r="D91" s="11">
        <v>1</v>
      </c>
      <c r="E91" s="1" t="s">
        <v>14</v>
      </c>
      <c r="F91" s="19"/>
      <c r="H91" s="20"/>
    </row>
    <row r="92" spans="1:11" s="12" customFormat="1" ht="13.2">
      <c r="A92" s="2">
        <f t="shared" si="0"/>
        <v>87</v>
      </c>
      <c r="B92" s="9" t="s">
        <v>74</v>
      </c>
      <c r="C92" s="10"/>
      <c r="D92" s="11">
        <v>1</v>
      </c>
      <c r="E92" s="21" t="s">
        <v>14</v>
      </c>
      <c r="F92" s="19"/>
      <c r="H92" s="20"/>
    </row>
    <row r="93" spans="1:11" s="12" customFormat="1" ht="12.6">
      <c r="A93" s="2">
        <f t="shared" si="0"/>
        <v>88</v>
      </c>
      <c r="B93" s="15" t="s">
        <v>72</v>
      </c>
      <c r="C93" s="6"/>
      <c r="D93" s="11">
        <v>1</v>
      </c>
      <c r="E93" s="1" t="s">
        <v>14</v>
      </c>
      <c r="F93" s="1"/>
    </row>
    <row r="94" spans="1:11" s="12" customFormat="1" ht="12.6">
      <c r="A94" s="2">
        <f t="shared" si="0"/>
        <v>89</v>
      </c>
      <c r="B94" s="9" t="s">
        <v>73</v>
      </c>
      <c r="C94" s="10"/>
      <c r="D94" s="11">
        <v>1</v>
      </c>
      <c r="E94" s="1" t="s">
        <v>14</v>
      </c>
      <c r="F94" s="1"/>
    </row>
    <row r="95" spans="1:11" s="12" customFormat="1" ht="12.6">
      <c r="A95" s="2">
        <f t="shared" si="0"/>
        <v>90</v>
      </c>
      <c r="B95" s="16" t="s">
        <v>88</v>
      </c>
      <c r="C95" s="6" t="s">
        <v>89</v>
      </c>
      <c r="D95" s="17">
        <v>1</v>
      </c>
      <c r="E95" s="1" t="s">
        <v>14</v>
      </c>
      <c r="F95" s="1"/>
    </row>
    <row r="96" spans="1:11" s="12" customFormat="1" ht="12.75" customHeight="1">
      <c r="A96" s="2">
        <f t="shared" si="0"/>
        <v>91</v>
      </c>
      <c r="B96" s="15" t="s">
        <v>75</v>
      </c>
      <c r="C96" s="14"/>
      <c r="D96" s="13">
        <v>1</v>
      </c>
      <c r="E96" s="1" t="s">
        <v>14</v>
      </c>
      <c r="F96" s="1"/>
    </row>
    <row r="97" spans="1:6" ht="12.75" customHeight="1">
      <c r="A97" s="44" t="s">
        <v>44</v>
      </c>
      <c r="B97" s="45"/>
      <c r="C97" s="45"/>
      <c r="D97" s="45"/>
      <c r="E97" s="45"/>
      <c r="F97" s="46"/>
    </row>
    <row r="98" spans="1:6" ht="87" customHeight="1">
      <c r="A98" s="31">
        <f>A96+1</f>
        <v>92</v>
      </c>
      <c r="B98" s="27" t="s">
        <v>321</v>
      </c>
      <c r="C98" s="32" t="s">
        <v>320</v>
      </c>
      <c r="D98" s="33">
        <v>1</v>
      </c>
      <c r="E98" s="29" t="s">
        <v>14</v>
      </c>
      <c r="F98" s="32" t="s">
        <v>328</v>
      </c>
    </row>
    <row r="99" spans="1:6" ht="87" customHeight="1">
      <c r="A99" s="31">
        <f t="shared" ref="A99:A165" si="1">A98+1</f>
        <v>93</v>
      </c>
      <c r="B99" s="27" t="s">
        <v>323</v>
      </c>
      <c r="C99" s="32" t="s">
        <v>322</v>
      </c>
      <c r="D99" s="33">
        <v>1</v>
      </c>
      <c r="E99" s="29" t="s">
        <v>14</v>
      </c>
      <c r="F99" s="32" t="s">
        <v>328</v>
      </c>
    </row>
    <row r="100" spans="1:6" ht="87" customHeight="1">
      <c r="A100" s="31">
        <f t="shared" si="1"/>
        <v>94</v>
      </c>
      <c r="B100" s="27" t="s">
        <v>325</v>
      </c>
      <c r="C100" s="32" t="s">
        <v>324</v>
      </c>
      <c r="D100" s="33">
        <v>1</v>
      </c>
      <c r="E100" s="29" t="s">
        <v>14</v>
      </c>
      <c r="F100" s="32" t="s">
        <v>328</v>
      </c>
    </row>
    <row r="101" spans="1:6" ht="87" customHeight="1">
      <c r="A101" s="31">
        <f t="shared" si="1"/>
        <v>95</v>
      </c>
      <c r="B101" s="27" t="s">
        <v>327</v>
      </c>
      <c r="C101" s="32" t="s">
        <v>326</v>
      </c>
      <c r="D101" s="33">
        <v>1</v>
      </c>
      <c r="E101" s="29" t="s">
        <v>14</v>
      </c>
      <c r="F101" s="32" t="s">
        <v>328</v>
      </c>
    </row>
    <row r="102" spans="1:6" ht="34.200000000000003">
      <c r="A102" s="2">
        <f t="shared" si="1"/>
        <v>96</v>
      </c>
      <c r="B102" s="15" t="s">
        <v>157</v>
      </c>
      <c r="C102" s="14" t="s">
        <v>158</v>
      </c>
      <c r="D102" s="13">
        <v>4</v>
      </c>
      <c r="E102" s="1" t="s">
        <v>14</v>
      </c>
      <c r="F102" s="32" t="s">
        <v>328</v>
      </c>
    </row>
    <row r="103" spans="1:6" ht="12.75" customHeight="1">
      <c r="A103" s="2">
        <f t="shared" si="1"/>
        <v>97</v>
      </c>
      <c r="B103" s="15" t="s">
        <v>163</v>
      </c>
      <c r="C103" s="14" t="s">
        <v>164</v>
      </c>
      <c r="D103" s="13">
        <v>4</v>
      </c>
      <c r="E103" s="1" t="s">
        <v>14</v>
      </c>
      <c r="F103" s="1" t="s">
        <v>16</v>
      </c>
    </row>
    <row r="104" spans="1:6" ht="12.75" customHeight="1">
      <c r="A104" s="2">
        <f t="shared" si="1"/>
        <v>98</v>
      </c>
      <c r="B104" s="15" t="s">
        <v>162</v>
      </c>
      <c r="C104" s="14" t="s">
        <v>161</v>
      </c>
      <c r="D104" s="13">
        <v>1</v>
      </c>
      <c r="E104" s="1" t="s">
        <v>14</v>
      </c>
      <c r="F104" s="1" t="s">
        <v>16</v>
      </c>
    </row>
    <row r="105" spans="1:6" ht="12.75" customHeight="1">
      <c r="A105" s="2">
        <f t="shared" si="1"/>
        <v>99</v>
      </c>
      <c r="B105" s="15" t="s">
        <v>160</v>
      </c>
      <c r="C105" s="14" t="s">
        <v>159</v>
      </c>
      <c r="D105" s="13">
        <v>1</v>
      </c>
      <c r="E105" s="1" t="s">
        <v>14</v>
      </c>
      <c r="F105" s="1" t="s">
        <v>16</v>
      </c>
    </row>
    <row r="106" spans="1:6" ht="12.75" customHeight="1">
      <c r="A106" s="2">
        <f t="shared" si="1"/>
        <v>100</v>
      </c>
      <c r="B106" s="15" t="s">
        <v>314</v>
      </c>
      <c r="C106" s="14" t="s">
        <v>313</v>
      </c>
      <c r="D106" s="13">
        <v>2</v>
      </c>
      <c r="E106" s="1" t="s">
        <v>14</v>
      </c>
      <c r="F106" s="1" t="s">
        <v>16</v>
      </c>
    </row>
    <row r="107" spans="1:6" ht="12.75" customHeight="1">
      <c r="A107" s="2">
        <f t="shared" si="1"/>
        <v>101</v>
      </c>
      <c r="B107" s="15" t="s">
        <v>165</v>
      </c>
      <c r="C107" s="14" t="s">
        <v>166</v>
      </c>
      <c r="D107" s="13">
        <v>2</v>
      </c>
      <c r="E107" s="1" t="s">
        <v>14</v>
      </c>
      <c r="F107" s="1" t="s">
        <v>16</v>
      </c>
    </row>
    <row r="108" spans="1:6" ht="12.75" customHeight="1">
      <c r="A108" s="2">
        <f t="shared" si="1"/>
        <v>102</v>
      </c>
      <c r="B108" s="15" t="s">
        <v>46</v>
      </c>
      <c r="C108" s="14" t="s">
        <v>42</v>
      </c>
      <c r="D108" s="13">
        <v>45</v>
      </c>
      <c r="E108" s="1" t="s">
        <v>126</v>
      </c>
      <c r="F108" s="1" t="s">
        <v>28</v>
      </c>
    </row>
    <row r="109" spans="1:6" ht="12.75" customHeight="1">
      <c r="A109" s="2">
        <f t="shared" si="1"/>
        <v>103</v>
      </c>
      <c r="B109" s="15" t="s">
        <v>46</v>
      </c>
      <c r="C109" s="14" t="s">
        <v>27</v>
      </c>
      <c r="D109" s="13">
        <v>60</v>
      </c>
      <c r="E109" s="1" t="s">
        <v>126</v>
      </c>
      <c r="F109" s="1" t="s">
        <v>28</v>
      </c>
    </row>
    <row r="110" spans="1:6" ht="12.75" customHeight="1">
      <c r="A110" s="2">
        <f t="shared" si="1"/>
        <v>104</v>
      </c>
      <c r="B110" s="15" t="s">
        <v>46</v>
      </c>
      <c r="C110" s="14" t="s">
        <v>26</v>
      </c>
      <c r="D110" s="13">
        <v>75</v>
      </c>
      <c r="E110" s="1" t="s">
        <v>126</v>
      </c>
      <c r="F110" s="1" t="s">
        <v>28</v>
      </c>
    </row>
    <row r="111" spans="1:6" ht="12.75" customHeight="1">
      <c r="A111" s="2">
        <f t="shared" si="1"/>
        <v>105</v>
      </c>
      <c r="B111" s="15" t="s">
        <v>46</v>
      </c>
      <c r="C111" s="14" t="s">
        <v>29</v>
      </c>
      <c r="D111" s="13">
        <v>195</v>
      </c>
      <c r="E111" s="1" t="s">
        <v>126</v>
      </c>
      <c r="F111" s="1" t="s">
        <v>28</v>
      </c>
    </row>
    <row r="112" spans="1:6" ht="12.75" customHeight="1">
      <c r="A112" s="2">
        <f t="shared" si="1"/>
        <v>106</v>
      </c>
      <c r="B112" s="15" t="s">
        <v>46</v>
      </c>
      <c r="C112" s="14" t="s">
        <v>30</v>
      </c>
      <c r="D112" s="13">
        <v>150</v>
      </c>
      <c r="E112" s="1" t="s">
        <v>126</v>
      </c>
      <c r="F112" s="1" t="s">
        <v>28</v>
      </c>
    </row>
    <row r="113" spans="1:6" ht="12.75" customHeight="1">
      <c r="A113" s="2">
        <f t="shared" si="1"/>
        <v>107</v>
      </c>
      <c r="B113" s="15" t="s">
        <v>46</v>
      </c>
      <c r="C113" s="14" t="s">
        <v>41</v>
      </c>
      <c r="D113" s="13">
        <v>100</v>
      </c>
      <c r="E113" s="1" t="s">
        <v>126</v>
      </c>
      <c r="F113" s="1" t="s">
        <v>28</v>
      </c>
    </row>
    <row r="114" spans="1:6" ht="12.75" customHeight="1">
      <c r="A114" s="2">
        <f t="shared" si="1"/>
        <v>108</v>
      </c>
      <c r="B114" s="15" t="s">
        <v>46</v>
      </c>
      <c r="C114" s="14" t="s">
        <v>199</v>
      </c>
      <c r="D114" s="13">
        <v>140</v>
      </c>
      <c r="E114" s="1" t="s">
        <v>126</v>
      </c>
      <c r="F114" s="1" t="s">
        <v>28</v>
      </c>
    </row>
    <row r="115" spans="1:6" ht="12.75" customHeight="1">
      <c r="A115" s="2">
        <f t="shared" si="1"/>
        <v>109</v>
      </c>
      <c r="B115" s="15" t="s">
        <v>46</v>
      </c>
      <c r="C115" s="14" t="s">
        <v>47</v>
      </c>
      <c r="D115" s="13">
        <v>150</v>
      </c>
      <c r="E115" s="1" t="s">
        <v>126</v>
      </c>
      <c r="F115" s="1" t="s">
        <v>28</v>
      </c>
    </row>
    <row r="116" spans="1:6" ht="12.75" customHeight="1">
      <c r="A116" s="2">
        <f t="shared" si="1"/>
        <v>110</v>
      </c>
      <c r="B116" s="15" t="s">
        <v>46</v>
      </c>
      <c r="C116" s="14" t="s">
        <v>200</v>
      </c>
      <c r="D116" s="13">
        <v>150</v>
      </c>
      <c r="E116" s="1" t="s">
        <v>126</v>
      </c>
      <c r="F116" s="1" t="s">
        <v>28</v>
      </c>
    </row>
    <row r="117" spans="1:6" ht="12.75" customHeight="1">
      <c r="A117" s="2">
        <f t="shared" si="1"/>
        <v>111</v>
      </c>
      <c r="B117" s="15" t="s">
        <v>46</v>
      </c>
      <c r="C117" s="14" t="s">
        <v>201</v>
      </c>
      <c r="D117" s="13">
        <v>160</v>
      </c>
      <c r="E117" s="1" t="s">
        <v>126</v>
      </c>
      <c r="F117" s="1" t="s">
        <v>28</v>
      </c>
    </row>
    <row r="118" spans="1:6" ht="12.75" customHeight="1">
      <c r="A118" s="2">
        <f t="shared" si="1"/>
        <v>112</v>
      </c>
      <c r="B118" s="15" t="s">
        <v>46</v>
      </c>
      <c r="C118" s="14" t="s">
        <v>202</v>
      </c>
      <c r="D118" s="13">
        <v>2</v>
      </c>
      <c r="E118" s="1" t="s">
        <v>126</v>
      </c>
      <c r="F118" s="1" t="s">
        <v>28</v>
      </c>
    </row>
    <row r="119" spans="1:6" ht="12.75" customHeight="1">
      <c r="A119" s="2">
        <f t="shared" si="1"/>
        <v>113</v>
      </c>
      <c r="B119" s="15" t="s">
        <v>46</v>
      </c>
      <c r="C119" s="14" t="s">
        <v>282</v>
      </c>
      <c r="D119" s="13">
        <v>1</v>
      </c>
      <c r="E119" s="1" t="s">
        <v>126</v>
      </c>
      <c r="F119" s="1" t="s">
        <v>28</v>
      </c>
    </row>
    <row r="120" spans="1:6" ht="12.75" customHeight="1">
      <c r="A120" s="2">
        <f t="shared" si="1"/>
        <v>114</v>
      </c>
      <c r="B120" s="15" t="s">
        <v>46</v>
      </c>
      <c r="C120" s="14" t="s">
        <v>105</v>
      </c>
      <c r="D120" s="13">
        <v>15</v>
      </c>
      <c r="E120" s="1" t="s">
        <v>126</v>
      </c>
      <c r="F120" s="1" t="s">
        <v>28</v>
      </c>
    </row>
    <row r="121" spans="1:6" ht="12.75" customHeight="1">
      <c r="A121" s="2">
        <f t="shared" si="1"/>
        <v>115</v>
      </c>
      <c r="B121" s="15" t="s">
        <v>46</v>
      </c>
      <c r="C121" s="14" t="s">
        <v>172</v>
      </c>
      <c r="D121" s="13">
        <v>30</v>
      </c>
      <c r="E121" s="1" t="s">
        <v>126</v>
      </c>
      <c r="F121" s="1" t="s">
        <v>28</v>
      </c>
    </row>
    <row r="122" spans="1:6" ht="12.75" customHeight="1">
      <c r="A122" s="2">
        <f t="shared" si="1"/>
        <v>116</v>
      </c>
      <c r="B122" s="15" t="s">
        <v>46</v>
      </c>
      <c r="C122" s="14" t="s">
        <v>31</v>
      </c>
      <c r="D122" s="13">
        <v>10</v>
      </c>
      <c r="E122" s="1" t="s">
        <v>126</v>
      </c>
      <c r="F122" s="1" t="s">
        <v>28</v>
      </c>
    </row>
    <row r="123" spans="1:6" ht="12.75" customHeight="1">
      <c r="A123" s="2">
        <f t="shared" si="1"/>
        <v>117</v>
      </c>
      <c r="B123" s="15" t="s">
        <v>46</v>
      </c>
      <c r="C123" s="14" t="s">
        <v>173</v>
      </c>
      <c r="D123" s="13">
        <v>60</v>
      </c>
      <c r="E123" s="1" t="s">
        <v>126</v>
      </c>
      <c r="F123" s="1" t="s">
        <v>28</v>
      </c>
    </row>
    <row r="124" spans="1:6" ht="12.75" customHeight="1">
      <c r="A124" s="2">
        <f t="shared" si="1"/>
        <v>118</v>
      </c>
      <c r="B124" s="15" t="s">
        <v>46</v>
      </c>
      <c r="C124" s="14" t="s">
        <v>283</v>
      </c>
      <c r="D124" s="13">
        <v>1</v>
      </c>
      <c r="E124" s="1" t="s">
        <v>126</v>
      </c>
      <c r="F124" s="1" t="s">
        <v>28</v>
      </c>
    </row>
    <row r="125" spans="1:6" ht="12.75" customHeight="1">
      <c r="A125" s="2">
        <f t="shared" si="1"/>
        <v>119</v>
      </c>
      <c r="B125" s="15" t="s">
        <v>46</v>
      </c>
      <c r="C125" s="14" t="s">
        <v>284</v>
      </c>
      <c r="D125" s="13">
        <v>1</v>
      </c>
      <c r="E125" s="1" t="s">
        <v>126</v>
      </c>
      <c r="F125" s="1" t="s">
        <v>28</v>
      </c>
    </row>
    <row r="126" spans="1:6" ht="12.75" customHeight="1">
      <c r="A126" s="2">
        <f t="shared" si="1"/>
        <v>120</v>
      </c>
      <c r="B126" s="15" t="s">
        <v>46</v>
      </c>
      <c r="C126" s="14" t="s">
        <v>285</v>
      </c>
      <c r="D126" s="13">
        <v>25</v>
      </c>
      <c r="E126" s="1" t="s">
        <v>126</v>
      </c>
      <c r="F126" s="1" t="s">
        <v>28</v>
      </c>
    </row>
    <row r="127" spans="1:6" ht="12.75" customHeight="1">
      <c r="A127" s="2">
        <f t="shared" si="1"/>
        <v>121</v>
      </c>
      <c r="B127" s="15" t="s">
        <v>46</v>
      </c>
      <c r="C127" s="14" t="s">
        <v>286</v>
      </c>
      <c r="D127" s="13">
        <v>10</v>
      </c>
      <c r="E127" s="1" t="s">
        <v>126</v>
      </c>
      <c r="F127" s="1" t="s">
        <v>28</v>
      </c>
    </row>
    <row r="128" spans="1:6" ht="12.75" customHeight="1">
      <c r="A128" s="2">
        <f t="shared" si="1"/>
        <v>122</v>
      </c>
      <c r="B128" s="15" t="s">
        <v>46</v>
      </c>
      <c r="C128" s="14" t="s">
        <v>106</v>
      </c>
      <c r="D128" s="13">
        <v>1</v>
      </c>
      <c r="E128" s="1" t="s">
        <v>126</v>
      </c>
      <c r="F128" s="1" t="s">
        <v>28</v>
      </c>
    </row>
    <row r="129" spans="1:6" ht="12.75" customHeight="1">
      <c r="A129" s="2">
        <f t="shared" si="1"/>
        <v>123</v>
      </c>
      <c r="B129" s="15" t="s">
        <v>46</v>
      </c>
      <c r="C129" s="14" t="s">
        <v>287</v>
      </c>
      <c r="D129" s="13">
        <v>10</v>
      </c>
      <c r="E129" s="1" t="s">
        <v>126</v>
      </c>
      <c r="F129" s="1" t="s">
        <v>28</v>
      </c>
    </row>
    <row r="130" spans="1:6" ht="12.75" customHeight="1">
      <c r="A130" s="2">
        <f t="shared" si="1"/>
        <v>124</v>
      </c>
      <c r="B130" s="15" t="s">
        <v>46</v>
      </c>
      <c r="C130" s="14" t="s">
        <v>288</v>
      </c>
      <c r="D130" s="13">
        <v>11</v>
      </c>
      <c r="E130" s="1" t="s">
        <v>126</v>
      </c>
      <c r="F130" s="1" t="s">
        <v>28</v>
      </c>
    </row>
    <row r="131" spans="1:6" ht="12.75" customHeight="1">
      <c r="A131" s="2">
        <f t="shared" si="1"/>
        <v>125</v>
      </c>
      <c r="B131" s="15" t="s">
        <v>46</v>
      </c>
      <c r="C131" s="14" t="s">
        <v>174</v>
      </c>
      <c r="D131" s="13">
        <v>6</v>
      </c>
      <c r="E131" s="1" t="s">
        <v>126</v>
      </c>
      <c r="F131" s="1" t="s">
        <v>28</v>
      </c>
    </row>
    <row r="132" spans="1:6" ht="12.75" customHeight="1">
      <c r="A132" s="2">
        <f t="shared" si="1"/>
        <v>126</v>
      </c>
      <c r="B132" s="15" t="s">
        <v>46</v>
      </c>
      <c r="C132" s="14" t="s">
        <v>175</v>
      </c>
      <c r="D132" s="13">
        <v>10</v>
      </c>
      <c r="E132" s="1" t="s">
        <v>126</v>
      </c>
      <c r="F132" s="1" t="s">
        <v>28</v>
      </c>
    </row>
    <row r="133" spans="1:6" ht="12.75" customHeight="1">
      <c r="A133" s="2">
        <f t="shared" si="1"/>
        <v>127</v>
      </c>
      <c r="B133" s="15" t="s">
        <v>46</v>
      </c>
      <c r="C133" s="14" t="s">
        <v>176</v>
      </c>
      <c r="D133" s="13">
        <v>1</v>
      </c>
      <c r="E133" s="1" t="s">
        <v>126</v>
      </c>
      <c r="F133" s="1" t="s">
        <v>28</v>
      </c>
    </row>
    <row r="134" spans="1:6" ht="12.75" customHeight="1">
      <c r="A134" s="2">
        <f t="shared" si="1"/>
        <v>128</v>
      </c>
      <c r="B134" s="15" t="s">
        <v>46</v>
      </c>
      <c r="C134" s="14" t="s">
        <v>289</v>
      </c>
      <c r="D134" s="13">
        <v>1</v>
      </c>
      <c r="E134" s="1" t="s">
        <v>126</v>
      </c>
      <c r="F134" s="1" t="s">
        <v>28</v>
      </c>
    </row>
    <row r="135" spans="1:6" ht="12.75" customHeight="1">
      <c r="A135" s="2">
        <f t="shared" si="1"/>
        <v>129</v>
      </c>
      <c r="B135" s="15" t="s">
        <v>46</v>
      </c>
      <c r="C135" s="14" t="s">
        <v>290</v>
      </c>
      <c r="D135" s="13">
        <v>2</v>
      </c>
      <c r="E135" s="1" t="s">
        <v>126</v>
      </c>
      <c r="F135" s="1" t="s">
        <v>28</v>
      </c>
    </row>
    <row r="136" spans="1:6" ht="12.75" customHeight="1">
      <c r="A136" s="2">
        <f t="shared" si="1"/>
        <v>130</v>
      </c>
      <c r="B136" s="15" t="s">
        <v>46</v>
      </c>
      <c r="C136" s="14" t="s">
        <v>177</v>
      </c>
      <c r="D136" s="13">
        <v>5</v>
      </c>
      <c r="E136" s="1" t="s">
        <v>126</v>
      </c>
      <c r="F136" s="1" t="s">
        <v>28</v>
      </c>
    </row>
    <row r="137" spans="1:6" ht="12.75" customHeight="1">
      <c r="A137" s="2">
        <f t="shared" si="1"/>
        <v>131</v>
      </c>
      <c r="B137" s="15" t="s">
        <v>46</v>
      </c>
      <c r="C137" s="14" t="s">
        <v>178</v>
      </c>
      <c r="D137" s="13">
        <v>1</v>
      </c>
      <c r="E137" s="1" t="s">
        <v>126</v>
      </c>
      <c r="F137" s="1" t="s">
        <v>28</v>
      </c>
    </row>
    <row r="138" spans="1:6" ht="12.75" customHeight="1">
      <c r="A138" s="2">
        <f t="shared" si="1"/>
        <v>132</v>
      </c>
      <c r="B138" s="15" t="s">
        <v>46</v>
      </c>
      <c r="C138" s="14" t="s">
        <v>179</v>
      </c>
      <c r="D138" s="13">
        <v>16</v>
      </c>
      <c r="E138" s="1" t="s">
        <v>126</v>
      </c>
      <c r="F138" s="1" t="s">
        <v>28</v>
      </c>
    </row>
    <row r="139" spans="1:6" ht="12.75" customHeight="1">
      <c r="A139" s="2">
        <f t="shared" si="1"/>
        <v>133</v>
      </c>
      <c r="B139" s="15" t="s">
        <v>46</v>
      </c>
      <c r="C139" s="14" t="s">
        <v>180</v>
      </c>
      <c r="D139" s="13">
        <v>1</v>
      </c>
      <c r="E139" s="1" t="s">
        <v>126</v>
      </c>
      <c r="F139" s="1" t="s">
        <v>28</v>
      </c>
    </row>
    <row r="140" spans="1:6" ht="12.75" customHeight="1">
      <c r="A140" s="2">
        <f t="shared" si="1"/>
        <v>134</v>
      </c>
      <c r="B140" s="15" t="s">
        <v>46</v>
      </c>
      <c r="C140" s="14" t="s">
        <v>181</v>
      </c>
      <c r="D140" s="13">
        <v>1</v>
      </c>
      <c r="E140" s="1" t="s">
        <v>126</v>
      </c>
      <c r="F140" s="1" t="s">
        <v>28</v>
      </c>
    </row>
    <row r="141" spans="1:6" ht="12.75" customHeight="1">
      <c r="A141" s="2">
        <f t="shared" si="1"/>
        <v>135</v>
      </c>
      <c r="B141" s="15" t="s">
        <v>46</v>
      </c>
      <c r="C141" s="14" t="s">
        <v>182</v>
      </c>
      <c r="D141" s="13">
        <v>15</v>
      </c>
      <c r="E141" s="1" t="s">
        <v>126</v>
      </c>
      <c r="F141" s="1" t="s">
        <v>28</v>
      </c>
    </row>
    <row r="142" spans="1:6" ht="12.75" customHeight="1">
      <c r="A142" s="2">
        <f t="shared" si="1"/>
        <v>136</v>
      </c>
      <c r="B142" s="15" t="s">
        <v>46</v>
      </c>
      <c r="C142" s="14" t="s">
        <v>291</v>
      </c>
      <c r="D142" s="13">
        <v>1</v>
      </c>
      <c r="E142" s="1" t="s">
        <v>126</v>
      </c>
      <c r="F142" s="1" t="s">
        <v>28</v>
      </c>
    </row>
    <row r="143" spans="1:6" ht="12.75" customHeight="1">
      <c r="A143" s="2">
        <f t="shared" si="1"/>
        <v>137</v>
      </c>
      <c r="B143" s="15" t="s">
        <v>46</v>
      </c>
      <c r="C143" s="14" t="s">
        <v>292</v>
      </c>
      <c r="D143" s="13">
        <v>1</v>
      </c>
      <c r="E143" s="1" t="s">
        <v>126</v>
      </c>
      <c r="F143" s="1" t="s">
        <v>28</v>
      </c>
    </row>
    <row r="144" spans="1:6" ht="12.75" customHeight="1">
      <c r="A144" s="2">
        <f t="shared" si="1"/>
        <v>138</v>
      </c>
      <c r="B144" s="15" t="s">
        <v>46</v>
      </c>
      <c r="C144" s="14" t="s">
        <v>293</v>
      </c>
      <c r="D144" s="13">
        <v>10</v>
      </c>
      <c r="E144" s="1" t="s">
        <v>126</v>
      </c>
      <c r="F144" s="1" t="s">
        <v>28</v>
      </c>
    </row>
    <row r="145" spans="1:6" ht="12.75" customHeight="1">
      <c r="A145" s="2">
        <f t="shared" si="1"/>
        <v>139</v>
      </c>
      <c r="B145" s="15" t="s">
        <v>46</v>
      </c>
      <c r="C145" s="14" t="s">
        <v>183</v>
      </c>
      <c r="D145" s="13">
        <v>10</v>
      </c>
      <c r="E145" s="1" t="s">
        <v>126</v>
      </c>
      <c r="F145" s="1" t="s">
        <v>28</v>
      </c>
    </row>
    <row r="146" spans="1:6" ht="12.75" customHeight="1">
      <c r="A146" s="2">
        <f t="shared" si="1"/>
        <v>140</v>
      </c>
      <c r="B146" s="15" t="s">
        <v>46</v>
      </c>
      <c r="C146" s="14" t="s">
        <v>184</v>
      </c>
      <c r="D146" s="13">
        <v>1</v>
      </c>
      <c r="E146" s="1" t="s">
        <v>126</v>
      </c>
      <c r="F146" s="1" t="s">
        <v>28</v>
      </c>
    </row>
    <row r="147" spans="1:6" ht="12.75" customHeight="1">
      <c r="A147" s="2">
        <f t="shared" si="1"/>
        <v>141</v>
      </c>
      <c r="B147" s="15" t="s">
        <v>22</v>
      </c>
      <c r="C147" s="14" t="s">
        <v>295</v>
      </c>
      <c r="D147" s="13">
        <v>3</v>
      </c>
      <c r="E147" s="18" t="s">
        <v>13</v>
      </c>
      <c r="F147" s="1" t="s">
        <v>19</v>
      </c>
    </row>
    <row r="148" spans="1:6" ht="12.75" customHeight="1">
      <c r="A148" s="2">
        <f t="shared" si="1"/>
        <v>142</v>
      </c>
      <c r="B148" s="15" t="s">
        <v>22</v>
      </c>
      <c r="C148" s="14" t="s">
        <v>296</v>
      </c>
      <c r="D148" s="13">
        <v>5</v>
      </c>
      <c r="E148" s="18" t="s">
        <v>13</v>
      </c>
      <c r="F148" s="1" t="s">
        <v>19</v>
      </c>
    </row>
    <row r="149" spans="1:6" ht="12.75" customHeight="1">
      <c r="A149" s="2">
        <f t="shared" si="1"/>
        <v>143</v>
      </c>
      <c r="B149" s="15" t="s">
        <v>22</v>
      </c>
      <c r="C149" s="14" t="s">
        <v>205</v>
      </c>
      <c r="D149" s="13">
        <v>6</v>
      </c>
      <c r="E149" s="18" t="s">
        <v>13</v>
      </c>
      <c r="F149" s="1" t="s">
        <v>23</v>
      </c>
    </row>
    <row r="150" spans="1:6" ht="12.75" customHeight="1">
      <c r="A150" s="2">
        <f t="shared" si="1"/>
        <v>144</v>
      </c>
      <c r="B150" s="15" t="s">
        <v>22</v>
      </c>
      <c r="C150" s="14" t="s">
        <v>204</v>
      </c>
      <c r="D150" s="13">
        <v>3</v>
      </c>
      <c r="E150" s="18" t="s">
        <v>13</v>
      </c>
      <c r="F150" s="1" t="s">
        <v>23</v>
      </c>
    </row>
    <row r="151" spans="1:6" ht="12.75" customHeight="1">
      <c r="A151" s="2">
        <f t="shared" si="1"/>
        <v>145</v>
      </c>
      <c r="B151" s="15" t="s">
        <v>22</v>
      </c>
      <c r="C151" s="14" t="s">
        <v>206</v>
      </c>
      <c r="D151" s="13">
        <v>6</v>
      </c>
      <c r="E151" s="18" t="s">
        <v>13</v>
      </c>
      <c r="F151" s="1" t="s">
        <v>23</v>
      </c>
    </row>
    <row r="152" spans="1:6" ht="12.75" customHeight="1">
      <c r="A152" s="2">
        <f t="shared" si="1"/>
        <v>146</v>
      </c>
      <c r="B152" s="15" t="s">
        <v>22</v>
      </c>
      <c r="C152" s="14" t="s">
        <v>207</v>
      </c>
      <c r="D152" s="13">
        <v>16</v>
      </c>
      <c r="E152" s="18" t="s">
        <v>13</v>
      </c>
      <c r="F152" s="1" t="s">
        <v>23</v>
      </c>
    </row>
    <row r="153" spans="1:6" ht="12.75" customHeight="1">
      <c r="A153" s="2">
        <f t="shared" si="1"/>
        <v>147</v>
      </c>
      <c r="B153" s="15" t="s">
        <v>22</v>
      </c>
      <c r="C153" s="14" t="s">
        <v>330</v>
      </c>
      <c r="D153" s="13">
        <v>1</v>
      </c>
      <c r="E153" s="18" t="s">
        <v>13</v>
      </c>
      <c r="F153" s="1" t="s">
        <v>23</v>
      </c>
    </row>
    <row r="154" spans="1:6" ht="22.8">
      <c r="A154" s="2">
        <f t="shared" si="1"/>
        <v>148</v>
      </c>
      <c r="B154" s="15" t="s">
        <v>22</v>
      </c>
      <c r="C154" s="14" t="s">
        <v>317</v>
      </c>
      <c r="D154" s="13">
        <v>5</v>
      </c>
      <c r="E154" s="18" t="s">
        <v>13</v>
      </c>
      <c r="F154" s="1" t="s">
        <v>318</v>
      </c>
    </row>
    <row r="155" spans="1:6" ht="22.8">
      <c r="A155" s="2">
        <f t="shared" si="1"/>
        <v>149</v>
      </c>
      <c r="B155" s="15" t="s">
        <v>22</v>
      </c>
      <c r="C155" s="14" t="s">
        <v>319</v>
      </c>
      <c r="D155" s="13">
        <v>1</v>
      </c>
      <c r="E155" s="18" t="s">
        <v>13</v>
      </c>
      <c r="F155" s="1" t="s">
        <v>318</v>
      </c>
    </row>
    <row r="156" spans="1:6" ht="12.75" customHeight="1">
      <c r="A156" s="2">
        <f t="shared" si="1"/>
        <v>150</v>
      </c>
      <c r="B156" s="15" t="s">
        <v>22</v>
      </c>
      <c r="C156" s="14" t="s">
        <v>167</v>
      </c>
      <c r="D156" s="13">
        <v>2</v>
      </c>
      <c r="E156" s="18" t="s">
        <v>13</v>
      </c>
      <c r="F156" s="1" t="s">
        <v>38</v>
      </c>
    </row>
    <row r="157" spans="1:6" ht="12.75" customHeight="1">
      <c r="A157" s="2">
        <f t="shared" si="1"/>
        <v>151</v>
      </c>
      <c r="B157" s="15" t="s">
        <v>22</v>
      </c>
      <c r="C157" s="14" t="s">
        <v>297</v>
      </c>
      <c r="D157" s="13">
        <v>4</v>
      </c>
      <c r="E157" s="18" t="s">
        <v>13</v>
      </c>
      <c r="F157" s="1" t="s">
        <v>38</v>
      </c>
    </row>
    <row r="158" spans="1:6" ht="12.75" customHeight="1">
      <c r="A158" s="2">
        <f t="shared" si="1"/>
        <v>152</v>
      </c>
      <c r="B158" s="15" t="s">
        <v>24</v>
      </c>
      <c r="C158" s="14" t="s">
        <v>167</v>
      </c>
      <c r="D158" s="13">
        <v>2</v>
      </c>
      <c r="E158" s="18" t="s">
        <v>13</v>
      </c>
      <c r="F158" s="1" t="s">
        <v>38</v>
      </c>
    </row>
    <row r="159" spans="1:6" ht="12.75" customHeight="1">
      <c r="A159" s="2">
        <f t="shared" si="1"/>
        <v>153</v>
      </c>
      <c r="B159" s="15" t="s">
        <v>24</v>
      </c>
      <c r="C159" s="14" t="s">
        <v>297</v>
      </c>
      <c r="D159" s="13">
        <v>2</v>
      </c>
      <c r="E159" s="18" t="s">
        <v>13</v>
      </c>
      <c r="F159" s="1" t="s">
        <v>38</v>
      </c>
    </row>
    <row r="160" spans="1:6" ht="12.75" customHeight="1">
      <c r="A160" s="2">
        <f t="shared" si="1"/>
        <v>154</v>
      </c>
      <c r="B160" s="15" t="s">
        <v>24</v>
      </c>
      <c r="C160" s="14" t="s">
        <v>298</v>
      </c>
      <c r="D160" s="13">
        <v>2</v>
      </c>
      <c r="E160" s="18" t="s">
        <v>13</v>
      </c>
      <c r="F160" s="1" t="s">
        <v>38</v>
      </c>
    </row>
    <row r="161" spans="1:6" ht="12.75" customHeight="1">
      <c r="A161" s="2">
        <f t="shared" si="1"/>
        <v>155</v>
      </c>
      <c r="B161" s="15" t="s">
        <v>24</v>
      </c>
      <c r="C161" s="14" t="s">
        <v>299</v>
      </c>
      <c r="D161" s="13">
        <v>1</v>
      </c>
      <c r="E161" s="18" t="s">
        <v>13</v>
      </c>
      <c r="F161" s="1" t="s">
        <v>38</v>
      </c>
    </row>
    <row r="162" spans="1:6" ht="12.75" customHeight="1">
      <c r="A162" s="2">
        <f t="shared" si="1"/>
        <v>156</v>
      </c>
      <c r="B162" s="15" t="s">
        <v>24</v>
      </c>
      <c r="C162" s="14" t="s">
        <v>191</v>
      </c>
      <c r="D162" s="13">
        <v>6</v>
      </c>
      <c r="E162" s="18" t="s">
        <v>13</v>
      </c>
      <c r="F162" s="1" t="s">
        <v>38</v>
      </c>
    </row>
    <row r="163" spans="1:6" ht="12.75" customHeight="1">
      <c r="A163" s="2">
        <f t="shared" si="1"/>
        <v>157</v>
      </c>
      <c r="B163" s="15" t="s">
        <v>24</v>
      </c>
      <c r="C163" s="14" t="s">
        <v>187</v>
      </c>
      <c r="D163" s="13">
        <v>1</v>
      </c>
      <c r="E163" s="18" t="s">
        <v>13</v>
      </c>
      <c r="F163" s="1" t="s">
        <v>19</v>
      </c>
    </row>
    <row r="164" spans="1:6" ht="12.75" customHeight="1">
      <c r="A164" s="2">
        <f t="shared" si="1"/>
        <v>158</v>
      </c>
      <c r="B164" s="15" t="s">
        <v>24</v>
      </c>
      <c r="C164" s="14" t="s">
        <v>331</v>
      </c>
      <c r="D164" s="13">
        <v>1</v>
      </c>
      <c r="E164" s="18" t="s">
        <v>13</v>
      </c>
      <c r="F164" s="1" t="s">
        <v>23</v>
      </c>
    </row>
    <row r="165" spans="1:6" ht="12.75" customHeight="1">
      <c r="A165" s="2">
        <f t="shared" si="1"/>
        <v>159</v>
      </c>
      <c r="B165" s="15" t="s">
        <v>24</v>
      </c>
      <c r="C165" s="14" t="s">
        <v>205</v>
      </c>
      <c r="D165" s="13">
        <v>6</v>
      </c>
      <c r="E165" s="18" t="s">
        <v>13</v>
      </c>
      <c r="F165" s="1" t="s">
        <v>23</v>
      </c>
    </row>
    <row r="166" spans="1:6" ht="12.75" customHeight="1">
      <c r="A166" s="2">
        <f t="shared" ref="A166:A213" si="2">A165+1</f>
        <v>160</v>
      </c>
      <c r="B166" s="15" t="s">
        <v>24</v>
      </c>
      <c r="C166" s="14" t="s">
        <v>204</v>
      </c>
      <c r="D166" s="13">
        <v>3</v>
      </c>
      <c r="E166" s="18" t="s">
        <v>13</v>
      </c>
      <c r="F166" s="1" t="s">
        <v>23</v>
      </c>
    </row>
    <row r="167" spans="1:6" ht="12.75" customHeight="1">
      <c r="A167" s="2">
        <f t="shared" si="2"/>
        <v>161</v>
      </c>
      <c r="B167" s="15" t="s">
        <v>24</v>
      </c>
      <c r="C167" s="14" t="s">
        <v>208</v>
      </c>
      <c r="D167" s="13">
        <v>13</v>
      </c>
      <c r="E167" s="18" t="s">
        <v>13</v>
      </c>
      <c r="F167" s="1" t="s">
        <v>23</v>
      </c>
    </row>
    <row r="168" spans="1:6" ht="12.75" customHeight="1">
      <c r="A168" s="2">
        <f t="shared" si="2"/>
        <v>162</v>
      </c>
      <c r="B168" s="15" t="s">
        <v>24</v>
      </c>
      <c r="C168" s="14" t="s">
        <v>209</v>
      </c>
      <c r="D168" s="13">
        <v>8</v>
      </c>
      <c r="E168" s="18" t="s">
        <v>13</v>
      </c>
      <c r="F168" s="1" t="s">
        <v>23</v>
      </c>
    </row>
    <row r="169" spans="1:6" ht="12.75" customHeight="1">
      <c r="A169" s="2">
        <f t="shared" si="2"/>
        <v>163</v>
      </c>
      <c r="B169" s="15" t="s">
        <v>24</v>
      </c>
      <c r="C169" s="14" t="s">
        <v>107</v>
      </c>
      <c r="D169" s="13">
        <v>6</v>
      </c>
      <c r="E169" s="18" t="s">
        <v>13</v>
      </c>
      <c r="F169" s="1" t="s">
        <v>38</v>
      </c>
    </row>
    <row r="170" spans="1:6" ht="12.75" customHeight="1">
      <c r="A170" s="2">
        <f t="shared" si="2"/>
        <v>164</v>
      </c>
      <c r="B170" s="15" t="s">
        <v>24</v>
      </c>
      <c r="C170" s="14" t="s">
        <v>25</v>
      </c>
      <c r="D170" s="13">
        <v>18</v>
      </c>
      <c r="E170" s="18" t="s">
        <v>13</v>
      </c>
      <c r="F170" s="1" t="s">
        <v>38</v>
      </c>
    </row>
    <row r="171" spans="1:6" ht="12.75" customHeight="1">
      <c r="A171" s="2">
        <f t="shared" si="2"/>
        <v>165</v>
      </c>
      <c r="B171" s="15" t="s">
        <v>168</v>
      </c>
      <c r="C171" s="14" t="s">
        <v>43</v>
      </c>
      <c r="D171" s="13">
        <v>4</v>
      </c>
      <c r="E171" s="18" t="s">
        <v>13</v>
      </c>
      <c r="F171" s="1" t="s">
        <v>19</v>
      </c>
    </row>
    <row r="172" spans="1:6" ht="12.75" customHeight="1">
      <c r="A172" s="2">
        <f t="shared" si="2"/>
        <v>166</v>
      </c>
      <c r="B172" s="15" t="s">
        <v>169</v>
      </c>
      <c r="C172" s="14" t="s">
        <v>294</v>
      </c>
      <c r="D172" s="13">
        <v>1</v>
      </c>
      <c r="E172" s="18" t="s">
        <v>13</v>
      </c>
      <c r="F172" s="1" t="s">
        <v>19</v>
      </c>
    </row>
    <row r="173" spans="1:6" ht="12.75" customHeight="1">
      <c r="A173" s="2">
        <f t="shared" si="2"/>
        <v>167</v>
      </c>
      <c r="B173" s="15" t="s">
        <v>169</v>
      </c>
      <c r="C173" s="14" t="s">
        <v>185</v>
      </c>
      <c r="D173" s="13">
        <v>1</v>
      </c>
      <c r="E173" s="18" t="s">
        <v>13</v>
      </c>
      <c r="F173" s="1" t="s">
        <v>19</v>
      </c>
    </row>
    <row r="174" spans="1:6" ht="12.75" customHeight="1">
      <c r="A174" s="2">
        <f t="shared" si="2"/>
        <v>168</v>
      </c>
      <c r="B174" s="15" t="s">
        <v>169</v>
      </c>
      <c r="C174" s="14" t="s">
        <v>186</v>
      </c>
      <c r="D174" s="13">
        <v>1</v>
      </c>
      <c r="E174" s="18" t="s">
        <v>13</v>
      </c>
      <c r="F174" s="1" t="s">
        <v>19</v>
      </c>
    </row>
    <row r="175" spans="1:6" ht="12.75" customHeight="1">
      <c r="A175" s="2">
        <f t="shared" si="2"/>
        <v>169</v>
      </c>
      <c r="B175" s="15" t="s">
        <v>169</v>
      </c>
      <c r="C175" s="14" t="s">
        <v>188</v>
      </c>
      <c r="D175" s="13">
        <v>1</v>
      </c>
      <c r="E175" s="18" t="s">
        <v>13</v>
      </c>
      <c r="F175" s="1" t="s">
        <v>19</v>
      </c>
    </row>
    <row r="176" spans="1:6" ht="12.75" customHeight="1">
      <c r="A176" s="2">
        <f t="shared" si="2"/>
        <v>170</v>
      </c>
      <c r="B176" s="15" t="s">
        <v>203</v>
      </c>
      <c r="C176" s="14" t="s">
        <v>189</v>
      </c>
      <c r="D176" s="13">
        <v>1</v>
      </c>
      <c r="E176" s="18" t="s">
        <v>13</v>
      </c>
      <c r="F176" s="1" t="s">
        <v>28</v>
      </c>
    </row>
    <row r="177" spans="1:6" ht="12.75" customHeight="1">
      <c r="A177" s="2">
        <f t="shared" si="2"/>
        <v>171</v>
      </c>
      <c r="B177" s="15" t="s">
        <v>203</v>
      </c>
      <c r="C177" s="14" t="s">
        <v>190</v>
      </c>
      <c r="D177" s="13">
        <v>1</v>
      </c>
      <c r="E177" s="18" t="s">
        <v>13</v>
      </c>
      <c r="F177" s="1" t="s">
        <v>28</v>
      </c>
    </row>
    <row r="178" spans="1:6" ht="12.75" customHeight="1">
      <c r="A178" s="2">
        <f t="shared" si="2"/>
        <v>172</v>
      </c>
      <c r="B178" s="15" t="s">
        <v>203</v>
      </c>
      <c r="C178" s="14" t="s">
        <v>315</v>
      </c>
      <c r="D178" s="13">
        <v>1</v>
      </c>
      <c r="E178" s="18" t="s">
        <v>13</v>
      </c>
      <c r="F178" s="1"/>
    </row>
    <row r="179" spans="1:6" ht="12.75" customHeight="1">
      <c r="A179" s="2">
        <f t="shared" si="2"/>
        <v>173</v>
      </c>
      <c r="B179" s="15" t="s">
        <v>203</v>
      </c>
      <c r="C179" s="14" t="s">
        <v>316</v>
      </c>
      <c r="D179" s="13">
        <v>1</v>
      </c>
      <c r="E179" s="18" t="s">
        <v>13</v>
      </c>
      <c r="F179" s="1"/>
    </row>
    <row r="180" spans="1:6" ht="12.75" customHeight="1">
      <c r="A180" s="2">
        <f t="shared" si="2"/>
        <v>174</v>
      </c>
      <c r="B180" s="15" t="s">
        <v>203</v>
      </c>
      <c r="C180" s="14" t="s">
        <v>216</v>
      </c>
      <c r="D180" s="13">
        <v>2</v>
      </c>
      <c r="E180" s="18" t="s">
        <v>13</v>
      </c>
      <c r="F180" s="1"/>
    </row>
    <row r="181" spans="1:6" ht="12.75" customHeight="1">
      <c r="A181" s="2">
        <f t="shared" si="2"/>
        <v>175</v>
      </c>
      <c r="B181" s="15" t="s">
        <v>170</v>
      </c>
      <c r="C181" s="14" t="s">
        <v>171</v>
      </c>
      <c r="D181" s="13">
        <v>4</v>
      </c>
      <c r="E181" s="18" t="s">
        <v>13</v>
      </c>
      <c r="F181" s="1" t="s">
        <v>19</v>
      </c>
    </row>
    <row r="182" spans="1:6" ht="12.75" customHeight="1">
      <c r="A182" s="2">
        <f t="shared" si="2"/>
        <v>176</v>
      </c>
      <c r="B182" s="15" t="s">
        <v>17</v>
      </c>
      <c r="C182" s="14" t="s">
        <v>108</v>
      </c>
      <c r="D182" s="13">
        <v>7</v>
      </c>
      <c r="E182" s="18" t="s">
        <v>13</v>
      </c>
      <c r="F182" s="1" t="s">
        <v>19</v>
      </c>
    </row>
    <row r="183" spans="1:6" ht="12.75" customHeight="1">
      <c r="A183" s="2">
        <f t="shared" si="2"/>
        <v>177</v>
      </c>
      <c r="B183" s="15" t="s">
        <v>17</v>
      </c>
      <c r="C183" s="14" t="s">
        <v>18</v>
      </c>
      <c r="D183" s="13">
        <v>25</v>
      </c>
      <c r="E183" s="18" t="s">
        <v>13</v>
      </c>
      <c r="F183" s="1" t="s">
        <v>19</v>
      </c>
    </row>
    <row r="184" spans="1:6" ht="12.75" customHeight="1">
      <c r="A184" s="2">
        <f t="shared" si="2"/>
        <v>178</v>
      </c>
      <c r="B184" s="15" t="s">
        <v>17</v>
      </c>
      <c r="C184" s="14" t="s">
        <v>20</v>
      </c>
      <c r="D184" s="13">
        <v>15</v>
      </c>
      <c r="E184" s="18" t="s">
        <v>13</v>
      </c>
      <c r="F184" s="1" t="s">
        <v>19</v>
      </c>
    </row>
    <row r="185" spans="1:6" ht="12.75" customHeight="1">
      <c r="A185" s="2">
        <f t="shared" si="2"/>
        <v>179</v>
      </c>
      <c r="B185" s="15" t="s">
        <v>17</v>
      </c>
      <c r="C185" s="14" t="s">
        <v>21</v>
      </c>
      <c r="D185" s="13">
        <v>14</v>
      </c>
      <c r="E185" s="18" t="s">
        <v>13</v>
      </c>
      <c r="F185" s="1" t="s">
        <v>19</v>
      </c>
    </row>
    <row r="186" spans="1:6" ht="12.75" customHeight="1">
      <c r="A186" s="2">
        <f t="shared" si="2"/>
        <v>180</v>
      </c>
      <c r="B186" s="15" t="s">
        <v>17</v>
      </c>
      <c r="C186" s="14" t="s">
        <v>192</v>
      </c>
      <c r="D186" s="13">
        <v>12</v>
      </c>
      <c r="E186" s="18" t="s">
        <v>13</v>
      </c>
      <c r="F186" s="1" t="s">
        <v>19</v>
      </c>
    </row>
    <row r="187" spans="1:6" ht="12.75" customHeight="1">
      <c r="A187" s="2">
        <f t="shared" si="2"/>
        <v>181</v>
      </c>
      <c r="B187" s="15" t="s">
        <v>17</v>
      </c>
      <c r="C187" s="14" t="s">
        <v>300</v>
      </c>
      <c r="D187" s="13">
        <v>4</v>
      </c>
      <c r="E187" s="18" t="s">
        <v>13</v>
      </c>
      <c r="F187" s="1" t="s">
        <v>19</v>
      </c>
    </row>
    <row r="188" spans="1:6" ht="12.75" customHeight="1">
      <c r="A188" s="2">
        <f t="shared" si="2"/>
        <v>182</v>
      </c>
      <c r="B188" s="15" t="s">
        <v>17</v>
      </c>
      <c r="C188" s="14" t="s">
        <v>301</v>
      </c>
      <c r="D188" s="13">
        <v>1</v>
      </c>
      <c r="E188" s="18" t="s">
        <v>13</v>
      </c>
      <c r="F188" s="1" t="s">
        <v>19</v>
      </c>
    </row>
    <row r="189" spans="1:6" ht="12.75" customHeight="1">
      <c r="A189" s="2">
        <f t="shared" si="2"/>
        <v>183</v>
      </c>
      <c r="B189" s="15" t="s">
        <v>17</v>
      </c>
      <c r="C189" s="14" t="s">
        <v>302</v>
      </c>
      <c r="D189" s="13">
        <v>4</v>
      </c>
      <c r="E189" s="18" t="s">
        <v>13</v>
      </c>
      <c r="F189" s="1" t="s">
        <v>19</v>
      </c>
    </row>
    <row r="190" spans="1:6" ht="12.75" customHeight="1">
      <c r="A190" s="2">
        <f t="shared" si="2"/>
        <v>184</v>
      </c>
      <c r="B190" s="15" t="s">
        <v>17</v>
      </c>
      <c r="C190" s="14" t="s">
        <v>303</v>
      </c>
      <c r="D190" s="13">
        <v>2</v>
      </c>
      <c r="E190" s="18" t="s">
        <v>13</v>
      </c>
      <c r="F190" s="1" t="s">
        <v>19</v>
      </c>
    </row>
    <row r="191" spans="1:6" ht="12.75" customHeight="1">
      <c r="A191" s="2">
        <f t="shared" si="2"/>
        <v>185</v>
      </c>
      <c r="B191" s="15" t="s">
        <v>17</v>
      </c>
      <c r="C191" s="14" t="s">
        <v>193</v>
      </c>
      <c r="D191" s="13">
        <v>5</v>
      </c>
      <c r="E191" s="18" t="s">
        <v>13</v>
      </c>
      <c r="F191" s="1" t="s">
        <v>19</v>
      </c>
    </row>
    <row r="192" spans="1:6" ht="12.75" customHeight="1">
      <c r="A192" s="2">
        <f t="shared" si="2"/>
        <v>186</v>
      </c>
      <c r="B192" s="15" t="s">
        <v>17</v>
      </c>
      <c r="C192" s="14" t="s">
        <v>304</v>
      </c>
      <c r="D192" s="13">
        <v>2</v>
      </c>
      <c r="E192" s="18" t="s">
        <v>13</v>
      </c>
      <c r="F192" s="1" t="s">
        <v>19</v>
      </c>
    </row>
    <row r="193" spans="1:6" ht="12.75" customHeight="1">
      <c r="A193" s="2">
        <f t="shared" si="2"/>
        <v>187</v>
      </c>
      <c r="B193" s="15" t="s">
        <v>17</v>
      </c>
      <c r="C193" s="14" t="s">
        <v>194</v>
      </c>
      <c r="D193" s="13">
        <v>6</v>
      </c>
      <c r="E193" s="18" t="s">
        <v>13</v>
      </c>
      <c r="F193" s="1" t="s">
        <v>19</v>
      </c>
    </row>
    <row r="194" spans="1:6" ht="12.75" customHeight="1">
      <c r="A194" s="2">
        <f t="shared" si="2"/>
        <v>188</v>
      </c>
      <c r="B194" s="15" t="s">
        <v>212</v>
      </c>
      <c r="C194" s="14" t="s">
        <v>110</v>
      </c>
      <c r="D194" s="13">
        <v>2</v>
      </c>
      <c r="E194" s="18" t="s">
        <v>13</v>
      </c>
      <c r="F194" s="1"/>
    </row>
    <row r="195" spans="1:6" ht="12.75" customHeight="1">
      <c r="A195" s="2">
        <f t="shared" si="2"/>
        <v>189</v>
      </c>
      <c r="B195" s="15" t="s">
        <v>212</v>
      </c>
      <c r="C195" s="14" t="s">
        <v>111</v>
      </c>
      <c r="D195" s="13">
        <v>3</v>
      </c>
      <c r="E195" s="18" t="s">
        <v>13</v>
      </c>
      <c r="F195" s="1"/>
    </row>
    <row r="196" spans="1:6" ht="12.75" customHeight="1">
      <c r="A196" s="2">
        <f t="shared" si="2"/>
        <v>190</v>
      </c>
      <c r="B196" s="15" t="s">
        <v>212</v>
      </c>
      <c r="C196" s="14" t="s">
        <v>109</v>
      </c>
      <c r="D196" s="13">
        <v>1</v>
      </c>
      <c r="E196" s="18" t="s">
        <v>13</v>
      </c>
      <c r="F196" s="1"/>
    </row>
    <row r="197" spans="1:6" ht="12.75" customHeight="1">
      <c r="A197" s="2">
        <f t="shared" si="2"/>
        <v>191</v>
      </c>
      <c r="B197" s="15" t="s">
        <v>212</v>
      </c>
      <c r="C197" s="14" t="s">
        <v>213</v>
      </c>
      <c r="D197" s="13">
        <v>2</v>
      </c>
      <c r="E197" s="18" t="s">
        <v>13</v>
      </c>
      <c r="F197" s="1"/>
    </row>
    <row r="198" spans="1:6" ht="12.75" customHeight="1">
      <c r="A198" s="2">
        <f t="shared" si="2"/>
        <v>192</v>
      </c>
      <c r="B198" s="15" t="s">
        <v>212</v>
      </c>
      <c r="C198" s="14" t="s">
        <v>214</v>
      </c>
      <c r="D198" s="13">
        <v>6</v>
      </c>
      <c r="E198" s="18" t="s">
        <v>13</v>
      </c>
      <c r="F198" s="1"/>
    </row>
    <row r="199" spans="1:6" ht="12.75" customHeight="1">
      <c r="A199" s="2">
        <f t="shared" si="2"/>
        <v>193</v>
      </c>
      <c r="B199" s="15" t="s">
        <v>212</v>
      </c>
      <c r="C199" s="14" t="s">
        <v>215</v>
      </c>
      <c r="D199" s="13">
        <v>3</v>
      </c>
      <c r="E199" s="18" t="s">
        <v>13</v>
      </c>
      <c r="F199" s="1"/>
    </row>
    <row r="200" spans="1:6" ht="12.75" customHeight="1">
      <c r="A200" s="2">
        <f t="shared" si="2"/>
        <v>194</v>
      </c>
      <c r="B200" s="15" t="s">
        <v>212</v>
      </c>
      <c r="C200" s="14" t="s">
        <v>308</v>
      </c>
      <c r="D200" s="13">
        <v>2</v>
      </c>
      <c r="E200" s="18" t="s">
        <v>13</v>
      </c>
      <c r="F200" s="1"/>
    </row>
    <row r="201" spans="1:6" ht="12.75" customHeight="1">
      <c r="A201" s="2">
        <f t="shared" si="2"/>
        <v>195</v>
      </c>
      <c r="B201" s="15" t="s">
        <v>212</v>
      </c>
      <c r="C201" s="14" t="s">
        <v>309</v>
      </c>
      <c r="D201" s="13">
        <v>1</v>
      </c>
      <c r="E201" s="18" t="s">
        <v>13</v>
      </c>
      <c r="F201" s="1"/>
    </row>
    <row r="202" spans="1:6" ht="12.75" customHeight="1">
      <c r="A202" s="2">
        <f t="shared" si="2"/>
        <v>196</v>
      </c>
      <c r="B202" s="15" t="s">
        <v>212</v>
      </c>
      <c r="C202" s="14" t="s">
        <v>310</v>
      </c>
      <c r="D202" s="13">
        <v>1</v>
      </c>
      <c r="E202" s="18" t="s">
        <v>13</v>
      </c>
      <c r="F202" s="1"/>
    </row>
    <row r="203" spans="1:6" ht="12.75" customHeight="1">
      <c r="A203" s="2">
        <f t="shared" si="2"/>
        <v>197</v>
      </c>
      <c r="B203" s="15" t="s">
        <v>212</v>
      </c>
      <c r="C203" s="14" t="s">
        <v>198</v>
      </c>
      <c r="D203" s="13">
        <v>2</v>
      </c>
      <c r="E203" s="18" t="s">
        <v>13</v>
      </c>
      <c r="F203" s="1"/>
    </row>
    <row r="204" spans="1:6" ht="12.75" customHeight="1">
      <c r="A204" s="2">
        <f t="shared" si="2"/>
        <v>198</v>
      </c>
      <c r="B204" s="15" t="s">
        <v>212</v>
      </c>
      <c r="C204" s="14" t="s">
        <v>311</v>
      </c>
      <c r="D204" s="13">
        <v>3</v>
      </c>
      <c r="E204" s="18" t="s">
        <v>13</v>
      </c>
      <c r="F204" s="1"/>
    </row>
    <row r="205" spans="1:6" ht="12.75" customHeight="1">
      <c r="A205" s="2">
        <f t="shared" si="2"/>
        <v>199</v>
      </c>
      <c r="B205" s="15" t="s">
        <v>212</v>
      </c>
      <c r="C205" s="14" t="s">
        <v>312</v>
      </c>
      <c r="D205" s="13">
        <v>9</v>
      </c>
      <c r="E205" s="18" t="s">
        <v>13</v>
      </c>
      <c r="F205" s="1"/>
    </row>
    <row r="206" spans="1:6" ht="12.75" customHeight="1">
      <c r="A206" s="2">
        <f t="shared" si="2"/>
        <v>200</v>
      </c>
      <c r="B206" s="15" t="s">
        <v>212</v>
      </c>
      <c r="C206" s="14" t="s">
        <v>241</v>
      </c>
      <c r="D206" s="13">
        <v>1</v>
      </c>
      <c r="E206" s="18" t="s">
        <v>13</v>
      </c>
      <c r="F206" s="1"/>
    </row>
    <row r="207" spans="1:6" ht="12.75" customHeight="1">
      <c r="A207" s="2">
        <f t="shared" si="2"/>
        <v>201</v>
      </c>
      <c r="B207" s="15" t="s">
        <v>212</v>
      </c>
      <c r="C207" s="14" t="s">
        <v>240</v>
      </c>
      <c r="D207" s="13">
        <v>1</v>
      </c>
      <c r="E207" s="18" t="s">
        <v>13</v>
      </c>
      <c r="F207" s="1"/>
    </row>
    <row r="208" spans="1:6" ht="12.75" customHeight="1">
      <c r="A208" s="2">
        <f t="shared" si="2"/>
        <v>202</v>
      </c>
      <c r="B208" s="15" t="s">
        <v>212</v>
      </c>
      <c r="C208" s="14" t="s">
        <v>239</v>
      </c>
      <c r="D208" s="13">
        <v>1</v>
      </c>
      <c r="E208" s="18" t="s">
        <v>13</v>
      </c>
      <c r="F208" s="1"/>
    </row>
    <row r="209" spans="1:6" ht="12.75" customHeight="1">
      <c r="A209" s="2">
        <f t="shared" si="2"/>
        <v>203</v>
      </c>
      <c r="B209" s="15" t="s">
        <v>340</v>
      </c>
      <c r="C209" s="14" t="s">
        <v>341</v>
      </c>
      <c r="D209" s="13">
        <v>1</v>
      </c>
      <c r="E209" s="18" t="s">
        <v>13</v>
      </c>
      <c r="F209" s="1"/>
    </row>
    <row r="210" spans="1:6" ht="12.75" customHeight="1">
      <c r="A210" s="2">
        <f t="shared" si="2"/>
        <v>204</v>
      </c>
      <c r="B210" s="15" t="s">
        <v>340</v>
      </c>
      <c r="C210" s="14" t="s">
        <v>110</v>
      </c>
      <c r="D210" s="13">
        <v>1</v>
      </c>
      <c r="E210" s="18" t="s">
        <v>13</v>
      </c>
      <c r="F210" s="1"/>
    </row>
    <row r="211" spans="1:6" ht="12.75" customHeight="1">
      <c r="A211" s="2">
        <f t="shared" si="2"/>
        <v>205</v>
      </c>
      <c r="B211" s="15" t="s">
        <v>39</v>
      </c>
      <c r="C211" s="14" t="s">
        <v>210</v>
      </c>
      <c r="D211" s="13">
        <v>1</v>
      </c>
      <c r="E211" s="18" t="s">
        <v>13</v>
      </c>
      <c r="F211" s="1" t="s">
        <v>23</v>
      </c>
    </row>
    <row r="212" spans="1:6" ht="12.75" customHeight="1">
      <c r="A212" s="2">
        <f t="shared" si="2"/>
        <v>206</v>
      </c>
      <c r="B212" s="15" t="s">
        <v>39</v>
      </c>
      <c r="C212" s="14" t="s">
        <v>211</v>
      </c>
      <c r="D212" s="13">
        <v>1</v>
      </c>
      <c r="E212" s="18" t="s">
        <v>13</v>
      </c>
      <c r="F212" s="1" t="s">
        <v>23</v>
      </c>
    </row>
    <row r="213" spans="1:6" ht="12.75" customHeight="1">
      <c r="A213" s="2">
        <f t="shared" si="2"/>
        <v>207</v>
      </c>
      <c r="B213" s="15" t="s">
        <v>39</v>
      </c>
      <c r="C213" s="14" t="s">
        <v>305</v>
      </c>
      <c r="D213" s="13">
        <v>3</v>
      </c>
      <c r="E213" s="18" t="s">
        <v>13</v>
      </c>
      <c r="F213" s="1" t="s">
        <v>28</v>
      </c>
    </row>
    <row r="214" spans="1:6" ht="12.75" customHeight="1">
      <c r="A214" s="2">
        <f t="shared" ref="A214:A226" si="3">A213+1</f>
        <v>208</v>
      </c>
      <c r="B214" s="15" t="s">
        <v>39</v>
      </c>
      <c r="C214" s="14" t="s">
        <v>306</v>
      </c>
      <c r="D214" s="13">
        <v>1</v>
      </c>
      <c r="E214" s="18" t="s">
        <v>13</v>
      </c>
      <c r="F214" s="1" t="s">
        <v>28</v>
      </c>
    </row>
    <row r="215" spans="1:6" ht="12.75" customHeight="1">
      <c r="A215" s="2">
        <f t="shared" si="3"/>
        <v>209</v>
      </c>
      <c r="B215" s="15" t="s">
        <v>39</v>
      </c>
      <c r="C215" s="14" t="s">
        <v>307</v>
      </c>
      <c r="D215" s="13">
        <v>1</v>
      </c>
      <c r="E215" s="18" t="s">
        <v>13</v>
      </c>
      <c r="F215" s="1" t="s">
        <v>28</v>
      </c>
    </row>
    <row r="216" spans="1:6" ht="12.75" customHeight="1">
      <c r="A216" s="2">
        <f t="shared" si="3"/>
        <v>210</v>
      </c>
      <c r="B216" s="15" t="s">
        <v>39</v>
      </c>
      <c r="C216" s="14" t="s">
        <v>195</v>
      </c>
      <c r="D216" s="13">
        <v>4</v>
      </c>
      <c r="E216" s="18" t="s">
        <v>13</v>
      </c>
      <c r="F216" s="1" t="s">
        <v>28</v>
      </c>
    </row>
    <row r="217" spans="1:6" ht="12.75" customHeight="1">
      <c r="A217" s="2">
        <f t="shared" si="3"/>
        <v>211</v>
      </c>
      <c r="B217" s="15" t="s">
        <v>39</v>
      </c>
      <c r="C217" s="14" t="s">
        <v>196</v>
      </c>
      <c r="D217" s="13">
        <v>4</v>
      </c>
      <c r="E217" s="18" t="s">
        <v>13</v>
      </c>
      <c r="F217" s="1" t="s">
        <v>28</v>
      </c>
    </row>
    <row r="218" spans="1:6" ht="12.75" customHeight="1">
      <c r="A218" s="2">
        <f t="shared" si="3"/>
        <v>212</v>
      </c>
      <c r="B218" s="15" t="s">
        <v>39</v>
      </c>
      <c r="C218" s="14" t="s">
        <v>197</v>
      </c>
      <c r="D218" s="13">
        <v>5</v>
      </c>
      <c r="E218" s="18" t="s">
        <v>13</v>
      </c>
      <c r="F218" s="1" t="s">
        <v>28</v>
      </c>
    </row>
    <row r="219" spans="1:6" ht="12.75" customHeight="1">
      <c r="A219" s="2">
        <f t="shared" si="3"/>
        <v>213</v>
      </c>
      <c r="B219" s="15" t="s">
        <v>34</v>
      </c>
      <c r="C219" s="14"/>
      <c r="D219" s="13">
        <v>156</v>
      </c>
      <c r="E219" s="18" t="s">
        <v>13</v>
      </c>
      <c r="F219" s="1" t="s">
        <v>28</v>
      </c>
    </row>
    <row r="220" spans="1:6" ht="12.75" customHeight="1">
      <c r="A220" s="2">
        <f t="shared" si="3"/>
        <v>214</v>
      </c>
      <c r="B220" s="15" t="s">
        <v>48</v>
      </c>
      <c r="C220" s="14" t="s">
        <v>49</v>
      </c>
      <c r="D220" s="13">
        <v>100</v>
      </c>
      <c r="E220" s="1" t="s">
        <v>32</v>
      </c>
      <c r="F220" s="19" t="s">
        <v>15</v>
      </c>
    </row>
    <row r="221" spans="1:6" ht="12.75" customHeight="1">
      <c r="A221" s="2">
        <f t="shared" si="3"/>
        <v>215</v>
      </c>
      <c r="B221" s="15" t="s">
        <v>48</v>
      </c>
      <c r="C221" s="14" t="s">
        <v>122</v>
      </c>
      <c r="D221" s="13">
        <v>1200</v>
      </c>
      <c r="E221" s="1" t="s">
        <v>32</v>
      </c>
      <c r="F221" s="19" t="s">
        <v>15</v>
      </c>
    </row>
    <row r="222" spans="1:6" ht="12.75" customHeight="1">
      <c r="A222" s="2">
        <f t="shared" si="3"/>
        <v>216</v>
      </c>
      <c r="B222" s="15" t="s">
        <v>50</v>
      </c>
      <c r="C222" s="14" t="s">
        <v>33</v>
      </c>
      <c r="D222" s="13">
        <v>450</v>
      </c>
      <c r="E222" s="1" t="s">
        <v>32</v>
      </c>
      <c r="F222" s="19" t="s">
        <v>15</v>
      </c>
    </row>
    <row r="223" spans="1:6" ht="12.75" customHeight="1">
      <c r="A223" s="2">
        <f t="shared" si="3"/>
        <v>217</v>
      </c>
      <c r="B223" s="15" t="s">
        <v>35</v>
      </c>
      <c r="C223" s="22"/>
      <c r="D223" s="13">
        <v>1</v>
      </c>
      <c r="E223" s="1" t="s">
        <v>14</v>
      </c>
      <c r="F223" s="1"/>
    </row>
    <row r="224" spans="1:6" ht="12.75" customHeight="1">
      <c r="A224" s="2">
        <f t="shared" si="3"/>
        <v>218</v>
      </c>
      <c r="B224" s="23" t="s">
        <v>36</v>
      </c>
      <c r="C224" s="22"/>
      <c r="D224" s="13">
        <v>1</v>
      </c>
      <c r="E224" s="14" t="s">
        <v>14</v>
      </c>
      <c r="F224" s="1"/>
    </row>
    <row r="225" spans="1:6" ht="12.75" customHeight="1">
      <c r="A225" s="2">
        <f t="shared" si="3"/>
        <v>219</v>
      </c>
      <c r="B225" s="15" t="s">
        <v>37</v>
      </c>
      <c r="C225" s="14"/>
      <c r="D225" s="13">
        <v>1</v>
      </c>
      <c r="E225" s="14" t="s">
        <v>14</v>
      </c>
      <c r="F225" s="1"/>
    </row>
    <row r="226" spans="1:6" ht="12.75" customHeight="1">
      <c r="A226" s="2">
        <f t="shared" si="3"/>
        <v>220</v>
      </c>
      <c r="B226" s="23" t="s">
        <v>40</v>
      </c>
      <c r="C226" s="22"/>
      <c r="D226" s="13">
        <v>1</v>
      </c>
      <c r="E226" s="14" t="s">
        <v>14</v>
      </c>
      <c r="F226" s="1"/>
    </row>
    <row r="227" spans="1:6" ht="12.75" customHeight="1">
      <c r="A227" s="36" t="s">
        <v>76</v>
      </c>
      <c r="B227" s="36"/>
      <c r="C227" s="36"/>
      <c r="D227" s="36"/>
      <c r="E227" s="36"/>
      <c r="F227" s="37"/>
    </row>
    <row r="228" spans="1:6" ht="33.75" customHeight="1">
      <c r="A228" s="2">
        <f>A226+1</f>
        <v>221</v>
      </c>
      <c r="B228" s="15" t="s">
        <v>332</v>
      </c>
      <c r="C228" s="19" t="s">
        <v>277</v>
      </c>
      <c r="D228" s="25">
        <v>1</v>
      </c>
      <c r="E228" s="14" t="s">
        <v>14</v>
      </c>
      <c r="F228" s="32" t="s">
        <v>328</v>
      </c>
    </row>
    <row r="229" spans="1:6" ht="22.8">
      <c r="A229" s="2">
        <f t="shared" ref="A229:A276" si="4">A228+1</f>
        <v>222</v>
      </c>
      <c r="B229" s="15" t="s">
        <v>254</v>
      </c>
      <c r="C229" s="19" t="s">
        <v>231</v>
      </c>
      <c r="D229" s="25">
        <v>2</v>
      </c>
      <c r="E229" s="14" t="s">
        <v>14</v>
      </c>
      <c r="F229" s="25"/>
    </row>
    <row r="230" spans="1:6" ht="12.75" customHeight="1">
      <c r="A230" s="2">
        <f t="shared" si="4"/>
        <v>223</v>
      </c>
      <c r="B230" s="15" t="s">
        <v>238</v>
      </c>
      <c r="C230" s="14"/>
      <c r="D230" s="13">
        <v>2</v>
      </c>
      <c r="E230" s="14" t="s">
        <v>14</v>
      </c>
      <c r="F230" s="25"/>
    </row>
    <row r="231" spans="1:6" ht="12.75" customHeight="1">
      <c r="A231" s="2">
        <f t="shared" si="4"/>
        <v>224</v>
      </c>
      <c r="B231" s="15" t="s">
        <v>124</v>
      </c>
      <c r="C231" s="24" t="s">
        <v>57</v>
      </c>
      <c r="D231" s="25">
        <v>1</v>
      </c>
      <c r="E231" s="26" t="s">
        <v>13</v>
      </c>
      <c r="F231" s="25"/>
    </row>
    <row r="232" spans="1:6" ht="12.75" customHeight="1">
      <c r="A232" s="2">
        <f t="shared" si="4"/>
        <v>225</v>
      </c>
      <c r="B232" s="15" t="s">
        <v>124</v>
      </c>
      <c r="C232" s="24" t="s">
        <v>130</v>
      </c>
      <c r="D232" s="25">
        <v>1</v>
      </c>
      <c r="E232" s="26" t="s">
        <v>13</v>
      </c>
      <c r="F232" s="25"/>
    </row>
    <row r="233" spans="1:6" ht="12.75" customHeight="1">
      <c r="A233" s="2">
        <f t="shared" si="4"/>
        <v>226</v>
      </c>
      <c r="B233" s="15" t="s">
        <v>124</v>
      </c>
      <c r="C233" s="24" t="s">
        <v>127</v>
      </c>
      <c r="D233" s="25">
        <v>1</v>
      </c>
      <c r="E233" s="26" t="s">
        <v>13</v>
      </c>
      <c r="F233" s="25"/>
    </row>
    <row r="234" spans="1:6" ht="12.75" customHeight="1">
      <c r="A234" s="2">
        <f t="shared" si="4"/>
        <v>227</v>
      </c>
      <c r="B234" s="15" t="s">
        <v>124</v>
      </c>
      <c r="C234" s="24" t="s">
        <v>217</v>
      </c>
      <c r="D234" s="25">
        <v>1</v>
      </c>
      <c r="E234" s="26" t="s">
        <v>13</v>
      </c>
      <c r="F234" s="25"/>
    </row>
    <row r="235" spans="1:6" ht="12.75" customHeight="1">
      <c r="A235" s="2">
        <f t="shared" si="4"/>
        <v>228</v>
      </c>
      <c r="B235" s="15" t="s">
        <v>54</v>
      </c>
      <c r="C235" s="6" t="s">
        <v>278</v>
      </c>
      <c r="D235" s="25">
        <v>2</v>
      </c>
      <c r="E235" s="26" t="s">
        <v>13</v>
      </c>
      <c r="F235" s="1" t="s">
        <v>53</v>
      </c>
    </row>
    <row r="236" spans="1:6" ht="12.75" customHeight="1">
      <c r="A236" s="2">
        <f t="shared" si="4"/>
        <v>229</v>
      </c>
      <c r="B236" s="15" t="s">
        <v>54</v>
      </c>
      <c r="C236" s="6" t="s">
        <v>152</v>
      </c>
      <c r="D236" s="17">
        <v>2</v>
      </c>
      <c r="E236" s="14" t="s">
        <v>14</v>
      </c>
      <c r="F236" s="1" t="s">
        <v>53</v>
      </c>
    </row>
    <row r="237" spans="1:6" ht="12.75" customHeight="1">
      <c r="A237" s="2">
        <f t="shared" si="4"/>
        <v>230</v>
      </c>
      <c r="B237" s="15" t="s">
        <v>54</v>
      </c>
      <c r="C237" s="6" t="s">
        <v>279</v>
      </c>
      <c r="D237" s="17">
        <v>2</v>
      </c>
      <c r="E237" s="14" t="s">
        <v>14</v>
      </c>
      <c r="F237" s="1" t="s">
        <v>53</v>
      </c>
    </row>
    <row r="238" spans="1:6" ht="12.75" customHeight="1">
      <c r="A238" s="2">
        <f t="shared" si="4"/>
        <v>231</v>
      </c>
      <c r="B238" s="15" t="s">
        <v>54</v>
      </c>
      <c r="C238" s="6" t="s">
        <v>218</v>
      </c>
      <c r="D238" s="17">
        <v>1</v>
      </c>
      <c r="E238" s="14" t="s">
        <v>14</v>
      </c>
      <c r="F238" s="1" t="s">
        <v>53</v>
      </c>
    </row>
    <row r="239" spans="1:6" ht="12.75" customHeight="1">
      <c r="A239" s="2">
        <f t="shared" si="4"/>
        <v>232</v>
      </c>
      <c r="B239" s="15" t="s">
        <v>54</v>
      </c>
      <c r="C239" s="6" t="s">
        <v>219</v>
      </c>
      <c r="D239" s="17">
        <v>1</v>
      </c>
      <c r="E239" s="14" t="s">
        <v>14</v>
      </c>
      <c r="F239" s="1" t="s">
        <v>53</v>
      </c>
    </row>
    <row r="240" spans="1:6" ht="12.75" customHeight="1">
      <c r="A240" s="2">
        <f t="shared" si="4"/>
        <v>233</v>
      </c>
      <c r="B240" s="34" t="s">
        <v>114</v>
      </c>
      <c r="C240" s="6" t="s">
        <v>280</v>
      </c>
      <c r="D240" s="25">
        <v>2</v>
      </c>
      <c r="E240" s="26" t="s">
        <v>13</v>
      </c>
      <c r="F240" s="1"/>
    </row>
    <row r="241" spans="1:6" ht="12.75" customHeight="1">
      <c r="A241" s="2">
        <f t="shared" si="4"/>
        <v>234</v>
      </c>
      <c r="B241" s="34" t="s">
        <v>114</v>
      </c>
      <c r="C241" s="6" t="s">
        <v>115</v>
      </c>
      <c r="D241" s="25">
        <v>2</v>
      </c>
      <c r="E241" s="26" t="s">
        <v>13</v>
      </c>
      <c r="F241" s="1"/>
    </row>
    <row r="242" spans="1:6" ht="12.75" customHeight="1">
      <c r="A242" s="2">
        <f t="shared" si="4"/>
        <v>235</v>
      </c>
      <c r="B242" s="34" t="s">
        <v>114</v>
      </c>
      <c r="C242" s="6" t="s">
        <v>220</v>
      </c>
      <c r="D242" s="25">
        <v>2</v>
      </c>
      <c r="E242" s="26" t="s">
        <v>13</v>
      </c>
      <c r="F242" s="1"/>
    </row>
    <row r="243" spans="1:6" ht="12.75" customHeight="1">
      <c r="A243" s="2">
        <f t="shared" si="4"/>
        <v>236</v>
      </c>
      <c r="B243" s="34" t="s">
        <v>114</v>
      </c>
      <c r="C243" s="6" t="s">
        <v>221</v>
      </c>
      <c r="D243" s="25">
        <v>2</v>
      </c>
      <c r="E243" s="26" t="s">
        <v>13</v>
      </c>
      <c r="F243" s="1"/>
    </row>
    <row r="244" spans="1:6" ht="12.75" customHeight="1">
      <c r="A244" s="2">
        <f t="shared" si="4"/>
        <v>237</v>
      </c>
      <c r="B244" s="34" t="s">
        <v>114</v>
      </c>
      <c r="C244" s="6" t="s">
        <v>222</v>
      </c>
      <c r="D244" s="25">
        <v>2</v>
      </c>
      <c r="E244" s="26" t="s">
        <v>13</v>
      </c>
      <c r="F244" s="1"/>
    </row>
    <row r="245" spans="1:6" ht="12.75" customHeight="1">
      <c r="A245" s="2">
        <f t="shared" si="4"/>
        <v>238</v>
      </c>
      <c r="B245" s="15" t="s">
        <v>62</v>
      </c>
      <c r="C245" s="6" t="s">
        <v>280</v>
      </c>
      <c r="D245" s="25">
        <v>1</v>
      </c>
      <c r="E245" s="26" t="s">
        <v>13</v>
      </c>
      <c r="F245" s="1"/>
    </row>
    <row r="246" spans="1:6" ht="12.75" customHeight="1">
      <c r="A246" s="2">
        <f t="shared" si="4"/>
        <v>239</v>
      </c>
      <c r="B246" s="15" t="s">
        <v>62</v>
      </c>
      <c r="C246" s="6" t="s">
        <v>115</v>
      </c>
      <c r="D246" s="25">
        <v>1</v>
      </c>
      <c r="E246" s="26" t="s">
        <v>13</v>
      </c>
      <c r="F246" s="1"/>
    </row>
    <row r="247" spans="1:6" ht="12.75" customHeight="1">
      <c r="A247" s="2">
        <f t="shared" si="4"/>
        <v>240</v>
      </c>
      <c r="B247" s="15" t="s">
        <v>62</v>
      </c>
      <c r="C247" s="6" t="s">
        <v>220</v>
      </c>
      <c r="D247" s="25">
        <v>1</v>
      </c>
      <c r="E247" s="26" t="s">
        <v>13</v>
      </c>
      <c r="F247" s="1"/>
    </row>
    <row r="248" spans="1:6" ht="12.75" customHeight="1">
      <c r="A248" s="2">
        <f t="shared" si="4"/>
        <v>241</v>
      </c>
      <c r="B248" s="15" t="s">
        <v>62</v>
      </c>
      <c r="C248" s="6" t="s">
        <v>221</v>
      </c>
      <c r="D248" s="25">
        <v>1</v>
      </c>
      <c r="E248" s="26" t="s">
        <v>13</v>
      </c>
      <c r="F248" s="1"/>
    </row>
    <row r="249" spans="1:6" ht="12.75" customHeight="1">
      <c r="A249" s="2">
        <f t="shared" si="4"/>
        <v>242</v>
      </c>
      <c r="B249" s="15" t="s">
        <v>59</v>
      </c>
      <c r="C249" s="18" t="s">
        <v>116</v>
      </c>
      <c r="D249" s="18">
        <v>8</v>
      </c>
      <c r="E249" s="26" t="s">
        <v>13</v>
      </c>
      <c r="F249" s="1"/>
    </row>
    <row r="250" spans="1:6" ht="12.75" customHeight="1">
      <c r="A250" s="2">
        <f t="shared" si="4"/>
        <v>243</v>
      </c>
      <c r="B250" s="34" t="s">
        <v>117</v>
      </c>
      <c r="C250" s="6" t="s">
        <v>118</v>
      </c>
      <c r="D250" s="25">
        <v>12</v>
      </c>
      <c r="E250" s="26" t="s">
        <v>13</v>
      </c>
      <c r="F250" s="1"/>
    </row>
    <row r="251" spans="1:6" ht="12.75" customHeight="1">
      <c r="A251" s="2">
        <f t="shared" si="4"/>
        <v>244</v>
      </c>
      <c r="B251" s="34" t="s">
        <v>119</v>
      </c>
      <c r="C251" s="6" t="s">
        <v>66</v>
      </c>
      <c r="D251" s="25">
        <v>12</v>
      </c>
      <c r="E251" s="26" t="s">
        <v>13</v>
      </c>
      <c r="F251" s="1"/>
    </row>
    <row r="252" spans="1:6" ht="12.75" customHeight="1">
      <c r="A252" s="2">
        <f t="shared" si="4"/>
        <v>245</v>
      </c>
      <c r="B252" s="15" t="s">
        <v>68</v>
      </c>
      <c r="C252" s="18" t="s">
        <v>116</v>
      </c>
      <c r="D252" s="18">
        <v>10</v>
      </c>
      <c r="E252" s="18" t="s">
        <v>13</v>
      </c>
      <c r="F252" s="1"/>
    </row>
    <row r="253" spans="1:6" ht="12.75" customHeight="1">
      <c r="A253" s="2">
        <f t="shared" si="4"/>
        <v>246</v>
      </c>
      <c r="B253" s="15" t="s">
        <v>67</v>
      </c>
      <c r="C253" s="18" t="s">
        <v>116</v>
      </c>
      <c r="D253" s="18">
        <v>8</v>
      </c>
      <c r="E253" s="18" t="s">
        <v>13</v>
      </c>
      <c r="F253" s="1"/>
    </row>
    <row r="254" spans="1:6" ht="12.75" customHeight="1">
      <c r="A254" s="2">
        <f t="shared" si="4"/>
        <v>247</v>
      </c>
      <c r="B254" s="9" t="s">
        <v>95</v>
      </c>
      <c r="C254" s="6" t="s">
        <v>280</v>
      </c>
      <c r="D254" s="18">
        <v>30</v>
      </c>
      <c r="E254" s="1" t="s">
        <v>126</v>
      </c>
      <c r="F254" s="1"/>
    </row>
    <row r="255" spans="1:6" ht="12.75" customHeight="1">
      <c r="A255" s="2">
        <f t="shared" si="4"/>
        <v>248</v>
      </c>
      <c r="B255" s="9" t="s">
        <v>95</v>
      </c>
      <c r="C255" s="6" t="s">
        <v>115</v>
      </c>
      <c r="D255" s="18">
        <v>30</v>
      </c>
      <c r="E255" s="1" t="s">
        <v>126</v>
      </c>
      <c r="F255" s="1"/>
    </row>
    <row r="256" spans="1:6" ht="12.75" customHeight="1">
      <c r="A256" s="2">
        <f t="shared" si="4"/>
        <v>249</v>
      </c>
      <c r="B256" s="9" t="s">
        <v>95</v>
      </c>
      <c r="C256" s="6" t="s">
        <v>223</v>
      </c>
      <c r="D256" s="18">
        <v>5</v>
      </c>
      <c r="E256" s="1" t="s">
        <v>126</v>
      </c>
      <c r="F256" s="1"/>
    </row>
    <row r="257" spans="1:9" ht="12.75" customHeight="1">
      <c r="A257" s="2">
        <f t="shared" si="4"/>
        <v>250</v>
      </c>
      <c r="B257" s="9" t="s">
        <v>95</v>
      </c>
      <c r="C257" s="6" t="s">
        <v>220</v>
      </c>
      <c r="D257" s="18">
        <v>10</v>
      </c>
      <c r="E257" s="1" t="s">
        <v>126</v>
      </c>
      <c r="F257" s="1"/>
    </row>
    <row r="258" spans="1:9" ht="12.75" customHeight="1">
      <c r="A258" s="2">
        <f t="shared" si="4"/>
        <v>251</v>
      </c>
      <c r="B258" s="9" t="s">
        <v>95</v>
      </c>
      <c r="C258" s="6" t="s">
        <v>221</v>
      </c>
      <c r="D258" s="18">
        <v>10</v>
      </c>
      <c r="E258" s="1" t="s">
        <v>126</v>
      </c>
      <c r="F258" s="1"/>
    </row>
    <row r="259" spans="1:9" ht="12.75" customHeight="1">
      <c r="A259" s="2">
        <f t="shared" si="4"/>
        <v>252</v>
      </c>
      <c r="B259" s="9" t="s">
        <v>95</v>
      </c>
      <c r="C259" s="6" t="s">
        <v>222</v>
      </c>
      <c r="D259" s="18">
        <v>40</v>
      </c>
      <c r="E259" s="1" t="s">
        <v>126</v>
      </c>
      <c r="F259" s="1"/>
    </row>
    <row r="260" spans="1:9" s="12" customFormat="1" ht="12.75" customHeight="1">
      <c r="A260" s="2">
        <f t="shared" si="4"/>
        <v>253</v>
      </c>
      <c r="B260" s="15" t="s">
        <v>69</v>
      </c>
      <c r="C260" s="11" t="s">
        <v>70</v>
      </c>
      <c r="D260" s="11">
        <v>4</v>
      </c>
      <c r="E260" s="1" t="s">
        <v>126</v>
      </c>
      <c r="F260" s="1"/>
    </row>
    <row r="261" spans="1:9" s="12" customFormat="1" ht="12.75" customHeight="1">
      <c r="A261" s="2">
        <f t="shared" si="4"/>
        <v>254</v>
      </c>
      <c r="B261" s="15" t="s">
        <v>232</v>
      </c>
      <c r="C261" s="6" t="s">
        <v>233</v>
      </c>
      <c r="D261" s="13">
        <v>20</v>
      </c>
      <c r="E261" s="1" t="s">
        <v>126</v>
      </c>
      <c r="F261" s="1"/>
    </row>
    <row r="262" spans="1:9" s="12" customFormat="1" ht="12.75" customHeight="1">
      <c r="A262" s="2">
        <f t="shared" si="4"/>
        <v>255</v>
      </c>
      <c r="B262" s="15" t="s">
        <v>232</v>
      </c>
      <c r="C262" s="6" t="s">
        <v>234</v>
      </c>
      <c r="D262" s="13">
        <v>20</v>
      </c>
      <c r="E262" s="1" t="s">
        <v>126</v>
      </c>
      <c r="F262" s="1"/>
    </row>
    <row r="263" spans="1:9" ht="12.75" customHeight="1">
      <c r="A263" s="2">
        <f t="shared" si="4"/>
        <v>256</v>
      </c>
      <c r="B263" s="15" t="s">
        <v>123</v>
      </c>
      <c r="C263" s="35">
        <v>0.35</v>
      </c>
      <c r="D263" s="13">
        <v>1500</v>
      </c>
      <c r="E263" s="1" t="s">
        <v>237</v>
      </c>
      <c r="F263" s="1"/>
      <c r="G263" s="12"/>
      <c r="H263" s="12"/>
      <c r="I263" s="12"/>
    </row>
    <row r="264" spans="1:9" ht="12.75" customHeight="1">
      <c r="A264" s="2">
        <f t="shared" si="4"/>
        <v>257</v>
      </c>
      <c r="B264" s="15" t="s">
        <v>235</v>
      </c>
      <c r="C264" s="6" t="s">
        <v>236</v>
      </c>
      <c r="D264" s="11">
        <v>8</v>
      </c>
      <c r="E264" s="6" t="s">
        <v>237</v>
      </c>
      <c r="F264" s="1"/>
      <c r="G264" s="12"/>
      <c r="H264" s="12"/>
      <c r="I264" s="12"/>
    </row>
    <row r="265" spans="1:9" s="20" customFormat="1" ht="12.75" customHeight="1">
      <c r="A265" s="2">
        <f t="shared" si="4"/>
        <v>258</v>
      </c>
      <c r="B265" s="15" t="s">
        <v>228</v>
      </c>
      <c r="C265" s="6" t="s">
        <v>281</v>
      </c>
      <c r="D265" s="11">
        <v>35</v>
      </c>
      <c r="E265" s="1" t="s">
        <v>126</v>
      </c>
      <c r="F265" s="19"/>
      <c r="G265" s="12"/>
      <c r="H265" s="12"/>
      <c r="I265" s="12"/>
    </row>
    <row r="266" spans="1:9" s="20" customFormat="1" ht="12.75" customHeight="1">
      <c r="A266" s="2">
        <f t="shared" si="4"/>
        <v>259</v>
      </c>
      <c r="B266" s="15" t="s">
        <v>228</v>
      </c>
      <c r="C266" s="6" t="s">
        <v>224</v>
      </c>
      <c r="D266" s="11">
        <v>35</v>
      </c>
      <c r="E266" s="1" t="s">
        <v>126</v>
      </c>
      <c r="F266" s="19"/>
      <c r="G266" s="12"/>
      <c r="H266" s="12"/>
      <c r="I266" s="12"/>
    </row>
    <row r="267" spans="1:9" s="20" customFormat="1" ht="12.75" customHeight="1">
      <c r="A267" s="2">
        <f t="shared" si="4"/>
        <v>260</v>
      </c>
      <c r="B267" s="15" t="s">
        <v>228</v>
      </c>
      <c r="C267" s="6" t="s">
        <v>225</v>
      </c>
      <c r="D267" s="11">
        <v>6</v>
      </c>
      <c r="E267" s="1" t="s">
        <v>126</v>
      </c>
      <c r="F267" s="19"/>
      <c r="G267" s="12"/>
      <c r="H267" s="12"/>
      <c r="I267" s="12"/>
    </row>
    <row r="268" spans="1:9" s="20" customFormat="1" ht="12.75" customHeight="1">
      <c r="A268" s="2">
        <f t="shared" si="4"/>
        <v>261</v>
      </c>
      <c r="B268" s="15" t="s">
        <v>228</v>
      </c>
      <c r="C268" s="6" t="s">
        <v>226</v>
      </c>
      <c r="D268" s="11">
        <v>11</v>
      </c>
      <c r="E268" s="1" t="s">
        <v>126</v>
      </c>
      <c r="F268" s="19"/>
      <c r="G268" s="12"/>
      <c r="H268" s="12"/>
      <c r="I268" s="12"/>
    </row>
    <row r="269" spans="1:9" s="20" customFormat="1" ht="12.75" customHeight="1">
      <c r="A269" s="2">
        <f t="shared" si="4"/>
        <v>262</v>
      </c>
      <c r="B269" s="15" t="s">
        <v>228</v>
      </c>
      <c r="C269" s="6" t="s">
        <v>227</v>
      </c>
      <c r="D269" s="11">
        <v>11</v>
      </c>
      <c r="E269" s="1" t="s">
        <v>126</v>
      </c>
      <c r="F269" s="19"/>
      <c r="G269" s="12"/>
      <c r="H269" s="12"/>
      <c r="I269" s="12"/>
    </row>
    <row r="270" spans="1:9" s="20" customFormat="1" ht="12.75" customHeight="1">
      <c r="A270" s="2">
        <f t="shared" si="4"/>
        <v>263</v>
      </c>
      <c r="B270" s="15" t="s">
        <v>229</v>
      </c>
      <c r="C270" s="6" t="s">
        <v>230</v>
      </c>
      <c r="D270" s="11">
        <v>30</v>
      </c>
      <c r="E270" s="1" t="s">
        <v>97</v>
      </c>
      <c r="F270" s="19"/>
      <c r="G270" s="12"/>
      <c r="H270" s="12"/>
      <c r="I270" s="12"/>
    </row>
    <row r="271" spans="1:9" s="20" customFormat="1" ht="12.75" customHeight="1">
      <c r="A271" s="2">
        <f t="shared" si="4"/>
        <v>264</v>
      </c>
      <c r="B271" s="15" t="s">
        <v>120</v>
      </c>
      <c r="C271" s="11" t="s">
        <v>45</v>
      </c>
      <c r="D271" s="11">
        <v>25</v>
      </c>
      <c r="E271" s="1" t="s">
        <v>97</v>
      </c>
      <c r="F271" s="1"/>
      <c r="G271" s="12"/>
      <c r="H271" s="12"/>
      <c r="I271" s="12"/>
    </row>
    <row r="272" spans="1:9" s="12" customFormat="1" ht="12.75" customHeight="1">
      <c r="A272" s="2">
        <f t="shared" si="4"/>
        <v>265</v>
      </c>
      <c r="B272" s="15" t="s">
        <v>103</v>
      </c>
      <c r="C272" s="6"/>
      <c r="D272" s="11">
        <v>1</v>
      </c>
      <c r="E272" s="1" t="s">
        <v>14</v>
      </c>
      <c r="F272" s="19"/>
    </row>
    <row r="273" spans="1:6" s="12" customFormat="1" ht="12.75" customHeight="1">
      <c r="A273" s="2">
        <f t="shared" si="4"/>
        <v>266</v>
      </c>
      <c r="B273" s="15" t="s">
        <v>96</v>
      </c>
      <c r="C273" s="6"/>
      <c r="D273" s="11">
        <v>1</v>
      </c>
      <c r="E273" s="1" t="s">
        <v>14</v>
      </c>
      <c r="F273" s="19"/>
    </row>
    <row r="274" spans="1:6" s="12" customFormat="1" ht="12.75" customHeight="1">
      <c r="A274" s="2">
        <f t="shared" si="4"/>
        <v>267</v>
      </c>
      <c r="B274" s="9" t="s">
        <v>74</v>
      </c>
      <c r="C274" s="10"/>
      <c r="D274" s="11">
        <v>1</v>
      </c>
      <c r="E274" s="21" t="s">
        <v>14</v>
      </c>
      <c r="F274" s="19"/>
    </row>
    <row r="275" spans="1:6" s="12" customFormat="1" ht="12.75" customHeight="1">
      <c r="A275" s="2">
        <f t="shared" si="4"/>
        <v>268</v>
      </c>
      <c r="B275" s="15" t="s">
        <v>72</v>
      </c>
      <c r="C275" s="6"/>
      <c r="D275" s="11">
        <v>1</v>
      </c>
      <c r="E275" s="1" t="s">
        <v>14</v>
      </c>
      <c r="F275" s="1"/>
    </row>
    <row r="276" spans="1:6" s="12" customFormat="1" ht="12.75" customHeight="1">
      <c r="A276" s="2">
        <f t="shared" si="4"/>
        <v>269</v>
      </c>
      <c r="B276" s="9" t="s">
        <v>73</v>
      </c>
      <c r="C276" s="10"/>
      <c r="D276" s="11">
        <v>1</v>
      </c>
      <c r="E276" s="1" t="s">
        <v>14</v>
      </c>
      <c r="F276" s="1"/>
    </row>
    <row r="277" spans="1:6" s="12" customFormat="1" ht="12.75" customHeight="1">
      <c r="A277" s="2">
        <f t="shared" ref="A277:A278" si="5">A276+1</f>
        <v>270</v>
      </c>
      <c r="B277" s="16" t="s">
        <v>88</v>
      </c>
      <c r="C277" s="6" t="s">
        <v>89</v>
      </c>
      <c r="D277" s="17">
        <v>1</v>
      </c>
      <c r="E277" s="1" t="s">
        <v>14</v>
      </c>
      <c r="F277" s="1"/>
    </row>
    <row r="278" spans="1:6" s="12" customFormat="1" ht="12.75" customHeight="1">
      <c r="A278" s="2">
        <f t="shared" si="5"/>
        <v>271</v>
      </c>
      <c r="B278" s="15" t="s">
        <v>75</v>
      </c>
      <c r="C278" s="14"/>
      <c r="D278" s="13">
        <v>1</v>
      </c>
      <c r="E278" s="1" t="s">
        <v>14</v>
      </c>
      <c r="F278" s="1"/>
    </row>
    <row r="279" spans="1:6" ht="12.75" customHeight="1">
      <c r="A279" s="36" t="s">
        <v>255</v>
      </c>
      <c r="B279" s="36"/>
      <c r="C279" s="36"/>
      <c r="D279" s="36"/>
      <c r="E279" s="36"/>
      <c r="F279" s="37"/>
    </row>
    <row r="280" spans="1:6" ht="72" customHeight="1">
      <c r="A280" s="2">
        <v>270</v>
      </c>
      <c r="B280" s="15" t="s">
        <v>333</v>
      </c>
      <c r="C280" s="19" t="s">
        <v>334</v>
      </c>
      <c r="D280" s="25">
        <v>1</v>
      </c>
      <c r="E280" s="14" t="s">
        <v>14</v>
      </c>
      <c r="F280" s="30" t="s">
        <v>335</v>
      </c>
    </row>
    <row r="281" spans="1:6" ht="28.95" customHeight="1">
      <c r="A281" s="2">
        <f t="shared" ref="A281:A294" si="6">A280+1</f>
        <v>271</v>
      </c>
      <c r="B281" s="15" t="s">
        <v>261</v>
      </c>
      <c r="C281" s="19" t="s">
        <v>334</v>
      </c>
      <c r="D281" s="25">
        <v>1</v>
      </c>
      <c r="E281" s="14" t="s">
        <v>14</v>
      </c>
      <c r="F281" s="30" t="s">
        <v>335</v>
      </c>
    </row>
    <row r="282" spans="1:6" ht="12.75" customHeight="1">
      <c r="A282" s="2">
        <f t="shared" si="6"/>
        <v>272</v>
      </c>
      <c r="B282" s="15" t="s">
        <v>262</v>
      </c>
      <c r="C282" s="19" t="s">
        <v>334</v>
      </c>
      <c r="D282" s="25">
        <v>1</v>
      </c>
      <c r="E282" s="14" t="s">
        <v>14</v>
      </c>
      <c r="F282" s="30" t="s">
        <v>335</v>
      </c>
    </row>
    <row r="283" spans="1:6" ht="12.75" customHeight="1">
      <c r="A283" s="2">
        <f t="shared" si="6"/>
        <v>273</v>
      </c>
      <c r="B283" s="15" t="s">
        <v>257</v>
      </c>
      <c r="C283" s="19" t="s">
        <v>334</v>
      </c>
      <c r="D283" s="11">
        <v>400</v>
      </c>
      <c r="E283" s="1" t="s">
        <v>126</v>
      </c>
      <c r="F283" s="30" t="s">
        <v>335</v>
      </c>
    </row>
    <row r="284" spans="1:6" ht="22.8">
      <c r="A284" s="2">
        <f t="shared" si="6"/>
        <v>274</v>
      </c>
      <c r="B284" s="15" t="s">
        <v>336</v>
      </c>
      <c r="C284" s="19" t="s">
        <v>337</v>
      </c>
      <c r="D284" s="25">
        <v>12</v>
      </c>
      <c r="E284" s="14" t="s">
        <v>14</v>
      </c>
      <c r="F284" s="30" t="s">
        <v>335</v>
      </c>
    </row>
    <row r="285" spans="1:6" s="12" customFormat="1" ht="12.75" customHeight="1">
      <c r="A285" s="2">
        <f t="shared" si="6"/>
        <v>275</v>
      </c>
      <c r="B285" s="15" t="s">
        <v>258</v>
      </c>
      <c r="C285" s="19" t="s">
        <v>334</v>
      </c>
      <c r="D285" s="11">
        <v>1</v>
      </c>
      <c r="E285" s="1" t="s">
        <v>14</v>
      </c>
      <c r="F285" s="30" t="s">
        <v>335</v>
      </c>
    </row>
    <row r="286" spans="1:6" s="12" customFormat="1" ht="12.75" customHeight="1">
      <c r="A286" s="2">
        <f t="shared" si="6"/>
        <v>276</v>
      </c>
      <c r="B286" s="15" t="s">
        <v>259</v>
      </c>
      <c r="C286" s="19" t="s">
        <v>334</v>
      </c>
      <c r="D286" s="11">
        <v>1</v>
      </c>
      <c r="E286" s="1" t="s">
        <v>14</v>
      </c>
      <c r="F286" s="30" t="s">
        <v>335</v>
      </c>
    </row>
    <row r="287" spans="1:6" s="12" customFormat="1" ht="12.75" customHeight="1">
      <c r="A287" s="2">
        <f t="shared" si="6"/>
        <v>277</v>
      </c>
      <c r="B287" s="9" t="s">
        <v>329</v>
      </c>
      <c r="C287" s="19" t="s">
        <v>334</v>
      </c>
      <c r="D287" s="11">
        <v>400</v>
      </c>
      <c r="E287" s="1" t="s">
        <v>126</v>
      </c>
      <c r="F287" s="30" t="s">
        <v>335</v>
      </c>
    </row>
    <row r="288" spans="1:6" s="12" customFormat="1" ht="12.75" customHeight="1">
      <c r="A288" s="2">
        <f t="shared" si="6"/>
        <v>278</v>
      </c>
      <c r="B288" s="9" t="s">
        <v>73</v>
      </c>
      <c r="C288" s="10"/>
      <c r="D288" s="11">
        <v>1</v>
      </c>
      <c r="E288" s="1" t="s">
        <v>14</v>
      </c>
      <c r="F288" s="30" t="s">
        <v>335</v>
      </c>
    </row>
    <row r="289" spans="1:6" s="12" customFormat="1" ht="12.75" customHeight="1">
      <c r="A289" s="2">
        <f t="shared" si="6"/>
        <v>279</v>
      </c>
      <c r="B289" s="15" t="s">
        <v>260</v>
      </c>
      <c r="C289" s="19" t="s">
        <v>334</v>
      </c>
      <c r="D289" s="13">
        <v>1</v>
      </c>
      <c r="E289" s="1" t="s">
        <v>14</v>
      </c>
      <c r="F289" s="30" t="s">
        <v>335</v>
      </c>
    </row>
    <row r="290" spans="1:6" s="12" customFormat="1" ht="12.75" customHeight="1">
      <c r="A290" s="2">
        <f t="shared" si="6"/>
        <v>280</v>
      </c>
      <c r="B290" s="15" t="s">
        <v>338</v>
      </c>
      <c r="C290" s="19"/>
      <c r="D290" s="13">
        <v>1</v>
      </c>
      <c r="E290" s="1" t="s">
        <v>14</v>
      </c>
      <c r="F290" s="30" t="s">
        <v>335</v>
      </c>
    </row>
    <row r="291" spans="1:6" s="12" customFormat="1" ht="12.75" customHeight="1">
      <c r="A291" s="2">
        <f t="shared" si="6"/>
        <v>281</v>
      </c>
      <c r="B291" s="15" t="s">
        <v>339</v>
      </c>
      <c r="C291" s="19"/>
      <c r="D291" s="13">
        <v>1</v>
      </c>
      <c r="E291" s="1" t="s">
        <v>14</v>
      </c>
      <c r="F291" s="30" t="s">
        <v>335</v>
      </c>
    </row>
    <row r="292" spans="1:6" s="12" customFormat="1" ht="12.75" customHeight="1">
      <c r="A292" s="2">
        <f t="shared" si="6"/>
        <v>282</v>
      </c>
      <c r="B292" s="9" t="s">
        <v>74</v>
      </c>
      <c r="C292" s="10"/>
      <c r="D292" s="11">
        <v>1</v>
      </c>
      <c r="E292" s="21" t="s">
        <v>14</v>
      </c>
      <c r="F292" s="19"/>
    </row>
    <row r="293" spans="1:6" s="12" customFormat="1" ht="12.75" customHeight="1">
      <c r="A293" s="2">
        <f t="shared" si="6"/>
        <v>283</v>
      </c>
      <c r="B293" s="16" t="s">
        <v>88</v>
      </c>
      <c r="C293" s="6" t="s">
        <v>89</v>
      </c>
      <c r="D293" s="17">
        <v>1</v>
      </c>
      <c r="E293" s="1" t="s">
        <v>14</v>
      </c>
      <c r="F293" s="1"/>
    </row>
    <row r="294" spans="1:6" s="12" customFormat="1" ht="12.75" customHeight="1">
      <c r="A294" s="2">
        <f t="shared" si="6"/>
        <v>284</v>
      </c>
      <c r="B294" s="15" t="s">
        <v>260</v>
      </c>
      <c r="C294" s="14"/>
      <c r="D294" s="13">
        <v>1</v>
      </c>
      <c r="E294" s="1" t="s">
        <v>14</v>
      </c>
      <c r="F294" s="1"/>
    </row>
  </sheetData>
  <mergeCells count="6">
    <mergeCell ref="A279:F279"/>
    <mergeCell ref="A1:F1"/>
    <mergeCell ref="A4:F4"/>
    <mergeCell ref="A97:F97"/>
    <mergeCell ref="A227:F227"/>
    <mergeCell ref="A5:F5"/>
  </mergeCells>
  <pageMargins left="0.82677165354330706" right="0.15748031496062992" top="0.31496062992125984" bottom="0.55118110236220474" header="0.31496062992125984" footer="0.31496062992125984"/>
  <pageSetup paperSize="9" scale="64" fitToHeight="0" orientation="portrait" r:id="rId1"/>
  <headerFooter>
    <oddFooter>&amp;LLapa &amp;P no &amp;N&amp;RSastādīja: J.Butāns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AVK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Jānis Butāns</dc:creator>
  <cp:lastModifiedBy>Ingars Pazņikovs</cp:lastModifiedBy>
  <cp:lastPrinted>2018-02-15T12:14:55Z</cp:lastPrinted>
  <dcterms:created xsi:type="dcterms:W3CDTF">2015-05-25T07:55:23Z</dcterms:created>
  <dcterms:modified xsi:type="dcterms:W3CDTF">2018-07-30T13:47:53Z</dcterms:modified>
</cp:coreProperties>
</file>