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66925"/>
  <mc:AlternateContent xmlns:mc="http://schemas.openxmlformats.org/markup-compatibility/2006">
    <mc:Choice Requires="x15">
      <x15ac:absPath xmlns:x15ac="http://schemas.microsoft.com/office/spreadsheetml/2010/11/ac" url="P:\iepirkumi\iepirkumi\Maza_iepirkumu_komisija\Atklāto_CA_protokoli\2019_77_gazes_apkures_katla_uzstadisana_Kustes_30A\"/>
    </mc:Choice>
  </mc:AlternateContent>
  <xr:revisionPtr revIDLastSave="0" documentId="13_ncr:1_{7950F893-CEAA-44E7-8F94-CA47BF954B76}" xr6:coauthVersionLast="43" xr6:coauthVersionMax="43" xr10:uidLastSave="{00000000-0000-0000-0000-000000000000}"/>
  <bookViews>
    <workbookView xWindow="-120" yWindow="-120" windowWidth="29040" windowHeight="15840" xr2:uid="{E501975D-F7F5-401E-8CA2-5AE80D3D5CCE}"/>
  </bookViews>
  <sheets>
    <sheet name="1,1" sheetId="1" r:id="rId1"/>
  </sheets>
  <externalReferences>
    <externalReference r:id="rId2"/>
    <externalReference r:id="rId3"/>
  </externalReferences>
  <definedNames>
    <definedName name="A">'[1]2'!$A$1</definedName>
    <definedName name="P" localSheetId="0">#REF!</definedName>
    <definedName name="P">#REF!</definedName>
    <definedName name="_xlnm.Print_Area" localSheetId="0">'1,1'!$A$1:$O$32</definedName>
    <definedName name="_xlnm.Print_Titles" localSheetId="0">'1,1'!$8:$9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 i="1" l="1"/>
  <c r="O7" i="1" l="1"/>
</calcChain>
</file>

<file path=xl/sharedStrings.xml><?xml version="1.0" encoding="utf-8"?>
<sst xmlns="http://schemas.openxmlformats.org/spreadsheetml/2006/main" count="49" uniqueCount="41">
  <si>
    <t>Būves nosaukums:</t>
  </si>
  <si>
    <t>Objekta adrese:</t>
  </si>
  <si>
    <t>Tāmes izmaksas euro:</t>
  </si>
  <si>
    <t>Nr.p.k.</t>
  </si>
  <si>
    <t>Būvdarbu nosaukums</t>
  </si>
  <si>
    <t>Mērvienība</t>
  </si>
  <si>
    <t>Daudzums</t>
  </si>
  <si>
    <t>Vienības izmaksas</t>
  </si>
  <si>
    <t>Kopā uz visu apjomu</t>
  </si>
  <si>
    <t>Laika norma (c/h)</t>
  </si>
  <si>
    <t>Darba samaksas likme (euro/h)</t>
  </si>
  <si>
    <t>Darba alga (euro)</t>
  </si>
  <si>
    <t>Būvizstrādājumi (euro)</t>
  </si>
  <si>
    <t>Mehānismi (euro)</t>
  </si>
  <si>
    <t>Kopā (euro)</t>
  </si>
  <si>
    <t>Darbietilpība (c/h)</t>
  </si>
  <si>
    <t>Summa (euro)</t>
  </si>
  <si>
    <t>Tiešās izmaksas kopā t.sk. darba devēja sociālais nodoklis(24,09%)</t>
  </si>
  <si>
    <t>Sastādīja:</t>
  </si>
  <si>
    <t>Finanšu piedāvājums - veicamo darbu tāme</t>
  </si>
  <si>
    <t>Kustes dambis 30A, Ventspils</t>
  </si>
  <si>
    <t>Gāzes apkures katla uzstādīšana katlu mājā Kustes dambī 30A</t>
  </si>
  <si>
    <t>Gāzes apkures katla un tā apsaistes ierīkošana, un gāzes apkures katla palaišana</t>
  </si>
  <si>
    <t>gb.</t>
  </si>
  <si>
    <t>Sašķidrinātās naftas gāzes apkures katls ar jaudu vismaz 300kW</t>
  </si>
  <si>
    <t>Propāna deglis</t>
  </si>
  <si>
    <t xml:space="preserve">Katla apsaistei nepieciešamie būvmateriāli un iekārtas (apkures sistēmas tālvadības kontrolieris, LON modulis, cirkulācijas sūkņi, izplešānās trauks (200 l), termometri, lodveida krāni, caurules ar veidgabaliem un atlokiem, manometra krāns, stiprinājumi, filtrs, pretvārsts,  cauruļvadu izolacīja u.c.)                    </t>
  </si>
  <si>
    <t>Dūmvada izbūve</t>
  </si>
  <si>
    <t xml:space="preserve">Izolētais dūmvads Ø200/Ø300mm, N/N430 (ar veidgabaliem, kondensāta izvadu, stiprinājumiem u.c) </t>
  </si>
  <si>
    <t>Mehānismi ( personāla pacēlājs, tornis u.c.)</t>
  </si>
  <si>
    <t>kpl.</t>
  </si>
  <si>
    <t>Tāme sastādīta:</t>
  </si>
  <si>
    <t>tai skaitā darba aizsardzība</t>
  </si>
  <si>
    <t>Kopā bez PVN</t>
  </si>
  <si>
    <t xml:space="preserve">5.pielikums </t>
  </si>
  <si>
    <t>Piemērojama PVN likuma 142.pantā noteiktā apgrieztā PVN maksāšanas kārtība.jo būvdarbu procesā tiek ietekmēta ēkas ārsiena</t>
  </si>
  <si>
    <t>Būvuzņēmējam jādod pilna apjoma cenu piedāvājums, ieskaitot palīgdarbus  un materiālus, kas nav uzrādīti tāmē, apjomu sarakstā, bet ir nepieciešami apkures katla uzstādīšanai un dūmvada izbūvei saskaņā ar LR būvnormatīviem un nodošanai ekspluatācijā.</t>
  </si>
  <si>
    <t>Piezīmes:</t>
  </si>
  <si>
    <t>Virsizdevumi   __%</t>
  </si>
  <si>
    <t>Peļņa __%</t>
  </si>
  <si>
    <t>Cenu aptaujas id. Nr. VBOP 2019/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</si>
</sst>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_-;_-@_-"/>
    <numFmt numFmtId="165" formatCode="m\o\n\th\ d\,\ yyyy"/>
    <numFmt numFmtId="166" formatCode="#.00"/>
    <numFmt numFmtId="167" formatCode="#."/>
  </numFmts>
  <fonts count="27">
    <font>
      <sz val="10"/>
      <name val="Arial"/>
      <family val="2"/>
      <charset val="186"/>
    </font>
    <font>
      <sz val="11"/>
      <color theme="1"/>
      <name val="Calibri"/>
      <family val="2"/>
      <charset val="186"/>
      <scheme val="minor"/>
    </font>
    <font>
      <sz val="10"/>
      <name val="Arial"/>
      <family val="2"/>
      <charset val="186"/>
    </font>
    <font>
      <sz val="10"/>
      <name val="Helv"/>
    </font>
    <font>
      <sz val="10"/>
      <name val="Arial"/>
      <family val="2"/>
    </font>
    <font>
      <sz val="11"/>
      <color indexed="8"/>
      <name val="Calibri"/>
      <family val="2"/>
      <charset val="186"/>
    </font>
    <font>
      <sz val="11"/>
      <name val="Times New Roman"/>
      <family val="1"/>
    </font>
    <font>
      <sz val="10"/>
      <name val="Helv"/>
      <family val="2"/>
    </font>
    <font>
      <sz val="1"/>
      <color indexed="8"/>
      <name val="Courier"/>
      <family val="1"/>
      <charset val="186"/>
    </font>
    <font>
      <b/>
      <sz val="1"/>
      <color indexed="8"/>
      <name val="Courier"/>
      <family val="1"/>
      <charset val="186"/>
    </font>
    <font>
      <sz val="11"/>
      <color indexed="8"/>
      <name val="Calibri"/>
      <family val="2"/>
      <charset val="204"/>
    </font>
    <font>
      <sz val="10"/>
      <color indexed="64"/>
      <name val="Arial"/>
      <family val="2"/>
      <charset val="186"/>
    </font>
    <font>
      <sz val="11"/>
      <color rgb="FF9C0006"/>
      <name val="Calibri"/>
      <family val="2"/>
      <scheme val="minor"/>
    </font>
    <font>
      <i/>
      <sz val="11"/>
      <color rgb="FF7F7F7F"/>
      <name val="Calibri"/>
      <family val="2"/>
      <scheme val="minor"/>
    </font>
    <font>
      <b/>
      <sz val="11"/>
      <color theme="1"/>
      <name val="Times New Roman"/>
      <family val="1"/>
    </font>
    <font>
      <sz val="11"/>
      <color theme="1"/>
      <name val="Times New Roman"/>
      <family val="1"/>
    </font>
    <font>
      <sz val="10"/>
      <color theme="1"/>
      <name val="Times New Roman"/>
      <family val="1"/>
    </font>
    <font>
      <b/>
      <sz val="10"/>
      <color theme="1"/>
      <name val="Times New Roman"/>
      <family val="1"/>
    </font>
    <font>
      <sz val="12"/>
      <color theme="1"/>
      <name val="Times New Roman"/>
      <family val="1"/>
    </font>
    <font>
      <sz val="10"/>
      <name val="Times New Roman"/>
      <family val="1"/>
    </font>
    <font>
      <sz val="10"/>
      <color indexed="8"/>
      <name val="Times New Roman"/>
      <family val="1"/>
    </font>
    <font>
      <b/>
      <sz val="11"/>
      <name val="Times New Roman"/>
      <family val="1"/>
    </font>
    <font>
      <sz val="11"/>
      <color indexed="8"/>
      <name val="Times New Roman"/>
      <family val="1"/>
    </font>
    <font>
      <sz val="12"/>
      <name val="Times New Roman"/>
      <family val="1"/>
    </font>
    <font>
      <b/>
      <sz val="12"/>
      <name val="Times New Roman"/>
      <family val="1"/>
    </font>
    <font>
      <i/>
      <sz val="12"/>
      <name val="Times New Roman"/>
      <family val="1"/>
    </font>
    <font>
      <i/>
      <sz val="12"/>
      <color rgb="FF000000"/>
      <name val="Times New Roman"/>
      <family val="1"/>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8"/>
      </top>
      <bottom/>
      <diagonal/>
    </border>
    <border>
      <left style="thin">
        <color indexed="8"/>
      </left>
      <right style="thin">
        <color indexed="8"/>
      </right>
      <top style="thin">
        <color indexed="8"/>
      </top>
      <bottom/>
      <diagonal/>
    </border>
  </borders>
  <cellStyleXfs count="65">
    <xf numFmtId="0" fontId="0" fillId="0" borderId="0"/>
    <xf numFmtId="0" fontId="1" fillId="0" borderId="0"/>
    <xf numFmtId="0" fontId="3" fillId="0" borderId="0"/>
    <xf numFmtId="0" fontId="5"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7" fillId="0" borderId="0" applyFill="0" applyBorder="0" applyAlignment="0" applyProtection="0"/>
    <xf numFmtId="165" fontId="8" fillId="0" borderId="0">
      <protection locked="0"/>
    </xf>
    <xf numFmtId="166" fontId="8" fillId="0" borderId="0">
      <protection locked="0"/>
    </xf>
    <xf numFmtId="167" fontId="9" fillId="0" borderId="0">
      <protection locked="0"/>
    </xf>
    <xf numFmtId="167" fontId="9"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43" fontId="1" fillId="0" borderId="0" applyFont="0" applyFill="0" applyBorder="0" applyAlignment="0" applyProtection="0"/>
    <xf numFmtId="0" fontId="1" fillId="0" borderId="0"/>
    <xf numFmtId="0" fontId="3" fillId="0" borderId="0"/>
    <xf numFmtId="0" fontId="1" fillId="0" borderId="0"/>
    <xf numFmtId="0" fontId="10" fillId="0" borderId="0"/>
    <xf numFmtId="0" fontId="1" fillId="0" borderId="0"/>
    <xf numFmtId="43" fontId="5" fillId="0" borderId="0" applyFont="0" applyFill="0" applyBorder="0" applyAlignment="0" applyProtection="0"/>
    <xf numFmtId="0" fontId="1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2" borderId="0" applyNumberFormat="0" applyBorder="0" applyAlignment="0" applyProtection="0"/>
    <xf numFmtId="0" fontId="4" fillId="0" borderId="0"/>
    <xf numFmtId="0" fontId="2" fillId="0" borderId="0"/>
    <xf numFmtId="0" fontId="2" fillId="0" borderId="0"/>
    <xf numFmtId="0" fontId="13" fillId="0" borderId="0" applyNumberFormat="0" applyFill="0" applyBorder="0" applyAlignment="0" applyProtection="0"/>
    <xf numFmtId="43" fontId="2" fillId="0" borderId="0" applyFont="0" applyFill="0" applyBorder="0" applyAlignment="0" applyProtection="0"/>
  </cellStyleXfs>
  <cellXfs count="60">
    <xf numFmtId="0" fontId="0" fillId="0" borderId="0" xfId="0"/>
    <xf numFmtId="0" fontId="6" fillId="0" borderId="5" xfId="0" applyFont="1" applyBorder="1" applyAlignment="1">
      <alignment horizontal="justify" vertical="center" wrapText="1"/>
    </xf>
    <xf numFmtId="0" fontId="6" fillId="0" borderId="5" xfId="0" applyFont="1" applyBorder="1" applyAlignment="1">
      <alignment vertical="center" wrapText="1"/>
    </xf>
    <xf numFmtId="0" fontId="14" fillId="0" borderId="0" xfId="1" applyFont="1"/>
    <xf numFmtId="0" fontId="14" fillId="0" borderId="0" xfId="1" applyFont="1" applyAlignment="1">
      <alignment vertical="center"/>
    </xf>
    <xf numFmtId="0" fontId="14" fillId="3" borderId="0" xfId="1" applyFont="1" applyFill="1" applyAlignment="1">
      <alignment vertical="center"/>
    </xf>
    <xf numFmtId="0" fontId="14" fillId="3" borderId="0" xfId="1" applyFont="1" applyFill="1" applyAlignment="1">
      <alignment horizontal="right" vertical="center"/>
    </xf>
    <xf numFmtId="49" fontId="14" fillId="0" borderId="0" xfId="1" applyNumberFormat="1" applyFont="1"/>
    <xf numFmtId="0" fontId="15" fillId="0" borderId="0" xfId="1" applyFont="1" applyAlignment="1">
      <alignment horizontal="right" vertical="center"/>
    </xf>
    <xf numFmtId="0" fontId="15" fillId="0" borderId="0" xfId="1" applyFont="1"/>
    <xf numFmtId="0" fontId="15" fillId="0" borderId="0" xfId="1" applyFont="1" applyAlignment="1">
      <alignment vertical="center"/>
    </xf>
    <xf numFmtId="164" fontId="17" fillId="0" borderId="0" xfId="1" applyNumberFormat="1" applyFont="1"/>
    <xf numFmtId="0" fontId="18" fillId="0" borderId="0" xfId="1" applyFont="1" applyAlignment="1">
      <alignment vertical="center"/>
    </xf>
    <xf numFmtId="0" fontId="15" fillId="3" borderId="0" xfId="1" applyFont="1" applyFill="1"/>
    <xf numFmtId="0" fontId="16" fillId="0" borderId="0" xfId="1" applyFont="1" applyAlignment="1">
      <alignment vertical="center" wrapText="1"/>
    </xf>
    <xf numFmtId="0" fontId="19" fillId="4" borderId="4" xfId="2" applyFont="1" applyFill="1" applyBorder="1" applyAlignment="1">
      <alignment horizontal="center" vertical="center" wrapText="1"/>
    </xf>
    <xf numFmtId="0" fontId="20" fillId="3" borderId="5" xfId="0" applyFont="1" applyFill="1" applyBorder="1" applyAlignment="1">
      <alignment horizontal="center" vertical="center"/>
    </xf>
    <xf numFmtId="1" fontId="19" fillId="3" borderId="5" xfId="0" applyNumberFormat="1" applyFont="1" applyFill="1" applyBorder="1" applyAlignment="1">
      <alignment horizontal="center" vertical="center"/>
    </xf>
    <xf numFmtId="2" fontId="19" fillId="0" borderId="5" xfId="0" applyNumberFormat="1" applyFont="1" applyBorder="1" applyAlignment="1">
      <alignment horizontal="center" vertical="center"/>
    </xf>
    <xf numFmtId="2" fontId="19" fillId="4" borderId="5" xfId="0" applyNumberFormat="1" applyFont="1" applyFill="1" applyBorder="1" applyAlignment="1">
      <alignment horizontal="center" vertical="center"/>
    </xf>
    <xf numFmtId="2" fontId="19" fillId="0" borderId="5" xfId="3" applyNumberFormat="1" applyFont="1" applyFill="1" applyBorder="1" applyAlignment="1">
      <alignment horizontal="center" vertical="center"/>
    </xf>
    <xf numFmtId="2" fontId="16" fillId="0" borderId="5" xfId="0" applyNumberFormat="1" applyFont="1" applyBorder="1" applyAlignment="1">
      <alignment horizontal="center" vertical="center"/>
    </xf>
    <xf numFmtId="2" fontId="16" fillId="0" borderId="6" xfId="0" applyNumberFormat="1" applyFont="1" applyBorder="1" applyAlignment="1">
      <alignment horizontal="center" vertical="center"/>
    </xf>
    <xf numFmtId="1" fontId="19" fillId="0" borderId="5" xfId="0" applyNumberFormat="1" applyFont="1" applyFill="1" applyBorder="1" applyAlignment="1">
      <alignment horizontal="center" vertical="center"/>
    </xf>
    <xf numFmtId="0" fontId="19" fillId="0" borderId="5" xfId="3" applyFont="1" applyBorder="1" applyAlignment="1">
      <alignment horizontal="center" vertical="center" wrapText="1"/>
    </xf>
    <xf numFmtId="1" fontId="19" fillId="0" borderId="5" xfId="3" applyNumberFormat="1" applyFont="1" applyFill="1" applyBorder="1" applyAlignment="1">
      <alignment horizontal="center" vertical="center" wrapText="1"/>
    </xf>
    <xf numFmtId="0" fontId="16" fillId="0" borderId="7" xfId="1" applyFont="1" applyBorder="1" applyAlignment="1">
      <alignment horizontal="center" vertical="center"/>
    </xf>
    <xf numFmtId="0" fontId="16" fillId="0" borderId="8" xfId="1" applyFont="1" applyBorder="1" applyAlignment="1">
      <alignment vertical="center" wrapText="1"/>
    </xf>
    <xf numFmtId="0" fontId="16" fillId="0" borderId="8" xfId="1" applyFont="1" applyBorder="1" applyAlignment="1">
      <alignment horizontal="center" vertical="center" wrapText="1"/>
    </xf>
    <xf numFmtId="2" fontId="16" fillId="0" borderId="8" xfId="1" applyNumberFormat="1" applyFont="1" applyBorder="1" applyAlignment="1">
      <alignment horizontal="center" vertical="center"/>
    </xf>
    <xf numFmtId="2" fontId="16" fillId="3" borderId="8" xfId="1" applyNumberFormat="1" applyFont="1" applyFill="1" applyBorder="1" applyAlignment="1">
      <alignment horizontal="center" vertical="center"/>
    </xf>
    <xf numFmtId="2" fontId="16" fillId="0" borderId="9" xfId="1" applyNumberFormat="1" applyFont="1" applyBorder="1" applyAlignment="1">
      <alignment horizontal="center" vertical="center"/>
    </xf>
    <xf numFmtId="0" fontId="15" fillId="0" borderId="1" xfId="1" applyFont="1" applyBorder="1" applyAlignment="1">
      <alignment vertical="top"/>
    </xf>
    <xf numFmtId="164" fontId="21" fillId="0" borderId="3" xfId="1" applyNumberFormat="1" applyFont="1" applyFill="1" applyBorder="1" applyAlignment="1">
      <alignment horizontal="right" vertical="center"/>
    </xf>
    <xf numFmtId="164" fontId="21" fillId="0" borderId="11" xfId="1" applyNumberFormat="1" applyFont="1" applyFill="1" applyBorder="1" applyAlignment="1">
      <alignment horizontal="right" vertical="center"/>
    </xf>
    <xf numFmtId="0" fontId="22" fillId="0" borderId="0" xfId="4" applyFont="1"/>
    <xf numFmtId="0" fontId="22" fillId="4" borderId="0" xfId="4" applyFont="1" applyFill="1"/>
    <xf numFmtId="0" fontId="22" fillId="0" borderId="10" xfId="4" applyFont="1" applyBorder="1"/>
    <xf numFmtId="4" fontId="21" fillId="0" borderId="1" xfId="25" applyNumberFormat="1" applyFont="1" applyBorder="1" applyAlignment="1">
      <alignment horizontal="center" vertical="top" wrapText="1"/>
    </xf>
    <xf numFmtId="0" fontId="24" fillId="0" borderId="0" xfId="25" applyFont="1" applyBorder="1" applyAlignment="1">
      <alignment horizontal="right" vertical="center" wrapText="1"/>
    </xf>
    <xf numFmtId="0" fontId="22" fillId="0" borderId="0" xfId="4" applyFont="1" applyBorder="1"/>
    <xf numFmtId="4" fontId="21" fillId="0" borderId="1" xfId="25" applyNumberFormat="1" applyFont="1" applyFill="1" applyBorder="1" applyAlignment="1">
      <alignment horizontal="center" vertical="top" wrapText="1"/>
    </xf>
    <xf numFmtId="0" fontId="19" fillId="0" borderId="0" xfId="0" applyFont="1"/>
    <xf numFmtId="0" fontId="6" fillId="0" borderId="0" xfId="4" applyFont="1"/>
    <xf numFmtId="0" fontId="24" fillId="0" borderId="0" xfId="25" applyFont="1" applyBorder="1" applyAlignment="1">
      <alignment horizontal="right" vertical="top" wrapText="1"/>
    </xf>
    <xf numFmtId="0" fontId="19" fillId="0" borderId="0" xfId="0" applyFont="1" applyBorder="1"/>
    <xf numFmtId="0" fontId="26" fillId="0" borderId="0" xfId="0" applyFont="1" applyAlignment="1">
      <alignment horizontal="right" vertical="center"/>
    </xf>
    <xf numFmtId="0" fontId="17" fillId="0" borderId="1" xfId="1" applyFont="1" applyBorder="1" applyAlignment="1">
      <alignment horizontal="center" vertical="center" textRotation="90" wrapText="1"/>
    </xf>
    <xf numFmtId="0" fontId="19" fillId="0" borderId="0" xfId="0" applyFont="1" applyFill="1" applyAlignment="1">
      <alignment horizontal="left" wrapText="1"/>
    </xf>
    <xf numFmtId="0" fontId="23" fillId="0" borderId="1" xfId="25" applyFont="1" applyBorder="1" applyAlignment="1">
      <alignment horizontal="right" vertical="center" wrapText="1"/>
    </xf>
    <xf numFmtId="0" fontId="14" fillId="0" borderId="0" xfId="1" applyFont="1" applyAlignment="1">
      <alignment horizontal="center" vertical="center"/>
    </xf>
    <xf numFmtId="0" fontId="14" fillId="0" borderId="0" xfId="1" applyFont="1" applyAlignment="1">
      <alignment horizontal="left" vertical="center"/>
    </xf>
    <xf numFmtId="0" fontId="17" fillId="0" borderId="1" xfId="1" applyFont="1" applyBorder="1" applyAlignment="1">
      <alignment horizontal="center" vertical="center" textRotation="90"/>
    </xf>
    <xf numFmtId="0" fontId="14" fillId="0" borderId="1" xfId="1" applyFont="1" applyBorder="1" applyAlignment="1">
      <alignment horizontal="center" vertical="center" wrapText="1"/>
    </xf>
    <xf numFmtId="0" fontId="17" fillId="0" borderId="1" xfId="1" applyFont="1" applyBorder="1" applyAlignment="1">
      <alignment horizontal="center" vertical="center" textRotation="90" wrapText="1"/>
    </xf>
    <xf numFmtId="0" fontId="24" fillId="0" borderId="1" xfId="25" applyFont="1" applyBorder="1" applyAlignment="1">
      <alignment horizontal="right" vertical="top" wrapText="1"/>
    </xf>
    <xf numFmtId="0" fontId="25" fillId="0" borderId="1" xfId="0" applyFont="1" applyFill="1" applyBorder="1" applyAlignment="1">
      <alignment horizontal="right"/>
    </xf>
    <xf numFmtId="0" fontId="14" fillId="0" borderId="1" xfId="1" applyFont="1" applyBorder="1" applyAlignment="1">
      <alignment horizontal="center" vertical="center"/>
    </xf>
    <xf numFmtId="0" fontId="21" fillId="0" borderId="2" xfId="1" applyFont="1" applyFill="1" applyBorder="1" applyAlignment="1">
      <alignment horizontal="right" vertical="center" wrapText="1"/>
    </xf>
    <xf numFmtId="0" fontId="21" fillId="0" borderId="3" xfId="1" applyFont="1" applyFill="1" applyBorder="1" applyAlignment="1">
      <alignment horizontal="right" vertical="center" wrapText="1"/>
    </xf>
  </cellXfs>
  <cellStyles count="65">
    <cellStyle name="Bad 2" xfId="59" xr:uid="{974F561F-194B-440A-8F3E-09D42A236B66}"/>
    <cellStyle name="Comma 2" xfId="7" xr:uid="{C13583D4-F6A9-48CD-8535-C79725ACC997}"/>
    <cellStyle name="Comma 2 2" xfId="8" xr:uid="{6C3C39D1-4EEB-4EBA-94D0-722536EC3BE3}"/>
    <cellStyle name="Comma 2 3" xfId="9" xr:uid="{0E54CB78-26DB-4920-8802-CC78002FE1B6}"/>
    <cellStyle name="Comma 2 3 2" xfId="10" xr:uid="{08BA2430-A0AA-477A-80DF-C5045AF673FD}"/>
    <cellStyle name="Comma 3" xfId="11" xr:uid="{24BE8D77-276D-469C-A673-1449157FCC2A}"/>
    <cellStyle name="Comma 4" xfId="12" xr:uid="{3AD88775-BC53-4F73-A79C-5B38F79B4DF5}"/>
    <cellStyle name="Comma 5" xfId="39" xr:uid="{B6F67F2E-0E33-4F19-9742-57C054021221}"/>
    <cellStyle name="Comma 5 2" xfId="45" xr:uid="{44410DD3-03B7-402B-99DF-E860392E474E}"/>
    <cellStyle name="Comma 6" xfId="64" xr:uid="{EA7432DC-73B3-46C4-8453-DFA41D346889}"/>
    <cellStyle name="Date" xfId="13" xr:uid="{EDFB8A6D-2A4D-43B6-87EE-7B9388CB250A}"/>
    <cellStyle name="Excel Built-in Normal" xfId="43" xr:uid="{53EA2C58-4CB0-4E04-B475-B51ED20CA7E9}"/>
    <cellStyle name="Explanatory Text 2" xfId="63" xr:uid="{642F4B43-FC2A-4AAD-8998-84512B51C460}"/>
    <cellStyle name="Fixed" xfId="14" xr:uid="{202CB6DE-ADDE-4CD2-AFCE-ACC1BFB07847}"/>
    <cellStyle name="Heading1" xfId="15" xr:uid="{1E8CDD7D-CB7C-44D7-B61D-B4F4F9656053}"/>
    <cellStyle name="Heading2" xfId="16" xr:uid="{DD6EB767-3858-49DF-80B7-B332159BC6D9}"/>
    <cellStyle name="Normal" xfId="0" builtinId="0"/>
    <cellStyle name="Normal 10" xfId="17" xr:uid="{A24D8605-312C-4C5E-A4FA-26EFB38CCFB8}"/>
    <cellStyle name="Normal 10 2" xfId="18" xr:uid="{1807C5CF-97E1-44B9-950A-764C0283E689}"/>
    <cellStyle name="Normal 10 3" xfId="19" xr:uid="{A5E8657E-F00E-4C89-826D-8E6CD8F7CE59}"/>
    <cellStyle name="Normal 10 3 2" xfId="20" xr:uid="{F47A053E-1845-4A67-BDC3-8364790A54BC}"/>
    <cellStyle name="Normal 10 3 3" xfId="21" xr:uid="{8F0B563A-F077-4949-9724-81D2DF8B648A}"/>
    <cellStyle name="Normal 10 3 4" xfId="22" xr:uid="{96EFD8C5-C23F-4E3C-AF61-32B8A8F97D75}"/>
    <cellStyle name="Normal 10 4" xfId="5" xr:uid="{A5D0EA17-BE73-4BF4-93A1-5E6546B5B4F6}"/>
    <cellStyle name="Normal 10 4 2" xfId="57" xr:uid="{10C9BBC5-4C34-43EB-BEF3-1A5614C517F7}"/>
    <cellStyle name="Normal 11" xfId="23" xr:uid="{E1287FDF-5414-4043-926B-46ABCB338A04}"/>
    <cellStyle name="Normal 12" xfId="1" xr:uid="{CBC8B16C-2C00-4972-90F6-7BB6C6A07ACE}"/>
    <cellStyle name="Normal 12 2" xfId="4" xr:uid="{D93CFB29-5F8C-4DCA-8753-80B623EAEBAD}"/>
    <cellStyle name="Normal 12 2 2 2 2" xfId="52" xr:uid="{CE8964F7-D73C-4925-8574-99039C4052A8}"/>
    <cellStyle name="Normal 12 3 2" xfId="48" xr:uid="{4B8E0736-005C-40BD-BBD6-072F8259463C}"/>
    <cellStyle name="Normal 12 3 2 2" xfId="50" xr:uid="{2A4B0EC8-8F5C-4C2E-B701-E248EA6AF017}"/>
    <cellStyle name="Normal 12 3 3" xfId="51" xr:uid="{A1F01584-7F36-4D53-A167-6E6336106FA0}"/>
    <cellStyle name="Normal 12 3 4" xfId="54" xr:uid="{CC8DFC57-6E16-4963-AD88-48F8201435A6}"/>
    <cellStyle name="Normal 12 4" xfId="47" xr:uid="{F5642F6B-1A86-40AC-AA25-74E4AC1DF09E}"/>
    <cellStyle name="Normal 14" xfId="46" xr:uid="{6F75838D-A7C2-4038-B6D8-FED91B814623}"/>
    <cellStyle name="Normal 15" xfId="44" xr:uid="{D3FD8BF7-7846-4A57-81F8-14AC291C8AA3}"/>
    <cellStyle name="Normal 15 2 2" xfId="53" xr:uid="{8B50B81F-C5A7-4BBF-A560-0C77910F388D}"/>
    <cellStyle name="Normal 15 2 3" xfId="56" xr:uid="{B9FAE787-EABC-4744-9806-51EA250368AF}"/>
    <cellStyle name="Normal 15 3" xfId="55" xr:uid="{E60EEE74-07D9-476B-88AA-909AE8113B1E}"/>
    <cellStyle name="Normal 15 4" xfId="49" xr:uid="{9DE3AA88-37B6-45D7-8D81-91E2FD369AA6}"/>
    <cellStyle name="Normal 16 2" xfId="3" xr:uid="{D6B18BFF-AF7C-4C71-9B85-94F504E0668C}"/>
    <cellStyle name="Normal 2" xfId="24" xr:uid="{ECFAFE03-9E4B-464A-BDFB-2781062EE1E0}"/>
    <cellStyle name="Normal 2 2" xfId="25" xr:uid="{F7A2DA2E-1A01-4547-AE7E-E13F1044715D}"/>
    <cellStyle name="Normal 2 2 2" xfId="26" xr:uid="{0CA0C1DD-5C95-47D5-88A8-B5DAE9C01197}"/>
    <cellStyle name="Normal 2 2_OlainesPP_Magonite_08_12_1(no groz)" xfId="27" xr:uid="{1A620D69-84AF-4796-991F-905AB42AEC70}"/>
    <cellStyle name="Normal 2 3" xfId="28" xr:uid="{982F1016-85B8-42A4-926D-130D2D9FCCD0}"/>
    <cellStyle name="Normal 2 3 2" xfId="29" xr:uid="{6350229C-CBC6-42BD-B3E8-8B7296E514A9}"/>
    <cellStyle name="Normal 2 4" xfId="60" xr:uid="{52F2F20B-4D09-4355-B12C-95EA4C176877}"/>
    <cellStyle name="Normal 3" xfId="30" xr:uid="{27C33655-C369-40B5-92F6-5F12AFCC3C91}"/>
    <cellStyle name="Normal 4" xfId="31" xr:uid="{BD5BD2F8-1CEF-4DB2-9800-6FED1EFF4158}"/>
    <cellStyle name="Normal 4 2" xfId="62" xr:uid="{37EF06ED-41E9-4C93-B73E-4CF2ACC1FE32}"/>
    <cellStyle name="Normal 4 3" xfId="61" xr:uid="{FA09A086-E453-4322-99C9-6E302D5E5F85}"/>
    <cellStyle name="Normal 5" xfId="6" xr:uid="{62058616-1737-4453-A8C5-57A6E6B231F4}"/>
    <cellStyle name="Normal 5 2" xfId="32" xr:uid="{59483D0E-91C5-468F-9A75-6D294C914089}"/>
    <cellStyle name="Normal 5 2 2" xfId="40" xr:uid="{BA3C1EDC-0929-4B19-B8FF-FAFDAD47C674}"/>
    <cellStyle name="Normal 5 2 3" xfId="42" xr:uid="{1ADA0A10-CAED-4ACB-B4AF-2CA921D46844}"/>
    <cellStyle name="Normal 5 3" xfId="33" xr:uid="{289290E2-F724-4042-81AD-F3B290819F0E}"/>
    <cellStyle name="Normal 6" xfId="34" xr:uid="{14ECF942-7E21-456A-B528-7E4B7953A9A9}"/>
    <cellStyle name="Normal 7" xfId="35" xr:uid="{BCE3751A-2140-42FC-8B4F-E6DB567D59E6}"/>
    <cellStyle name="Normal 8" xfId="36" xr:uid="{F8239E7B-C933-4F61-A875-9FD17171394D}"/>
    <cellStyle name="Normal 9" xfId="37" xr:uid="{D3E23922-C465-4903-A517-5A811C238070}"/>
    <cellStyle name="Parasts 2" xfId="58" xr:uid="{A587133F-44F3-4067-A7AB-4DC7A7FF2301}"/>
    <cellStyle name="Style 1" xfId="2" xr:uid="{4BD847E2-27AE-407A-8048-A20A106FCED4}"/>
    <cellStyle name="Обычный_Jelgava 1.internatskola tame (version 1)" xfId="41" xr:uid="{42EB6361-53D8-446F-92B8-4A543E1BFA90}"/>
    <cellStyle name="Стиль 1" xfId="38" xr:uid="{199C26CE-DD88-4828-BCCE-054581702B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ngars\VATP7\Razosanas%20eka\Projektesana\Tame\28.11.2018\Baltex_VATP7_18.2_24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3,7"/>
      <sheetName val="kops4"/>
      <sheetName val="4,1"/>
    </sheetNames>
    <sheetDataSet>
      <sheetData sheetId="0">
        <row r="39">
          <cell r="B39" t="str">
            <v>Pārbaudīja: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A14-ED75-4626-9744-BF05E294C2D4}">
  <sheetPr>
    <tabColor rgb="FF92D050"/>
  </sheetPr>
  <dimension ref="A1:O28"/>
  <sheetViews>
    <sheetView showZeros="0" tabSelected="1" view="pageBreakPreview" topLeftCell="A10" zoomScale="90" zoomScaleNormal="80" zoomScaleSheetLayoutView="90" workbookViewId="0">
      <selection activeCell="J13" sqref="J13"/>
    </sheetView>
  </sheetViews>
  <sheetFormatPr defaultColWidth="9.140625" defaultRowHeight="15"/>
  <cols>
    <col min="1" max="1" width="6.7109375" style="9" customWidth="1"/>
    <col min="2" max="2" width="40.28515625" style="9" customWidth="1"/>
    <col min="3" max="3" width="8.140625" style="9" customWidth="1"/>
    <col min="4" max="4" width="9.140625" style="9"/>
    <col min="5" max="6" width="9.140625" style="13"/>
    <col min="7" max="10" width="9.140625" style="9"/>
    <col min="11" max="11" width="14.28515625" style="9" customWidth="1"/>
    <col min="12" max="12" width="12.28515625" style="9" customWidth="1"/>
    <col min="13" max="13" width="12.7109375" style="9" customWidth="1"/>
    <col min="14" max="14" width="15.85546875" style="9" customWidth="1"/>
    <col min="15" max="15" width="12.85546875" style="9" customWidth="1"/>
    <col min="16" max="16384" width="9.140625" style="9"/>
  </cols>
  <sheetData>
    <row r="1" spans="1:15" ht="15.75">
      <c r="O1" s="46" t="s">
        <v>40</v>
      </c>
    </row>
    <row r="2" spans="1:15" ht="15.75">
      <c r="O2" s="46" t="s">
        <v>34</v>
      </c>
    </row>
    <row r="3" spans="1:15" s="3" customFormat="1" ht="14.25">
      <c r="D3" s="4"/>
      <c r="E3" s="5"/>
      <c r="F3" s="6" t="s">
        <v>19</v>
      </c>
      <c r="G3" s="7"/>
    </row>
    <row r="4" spans="1:15" s="3" customFormat="1" ht="14.25">
      <c r="A4" s="50"/>
      <c r="B4" s="50"/>
      <c r="C4" s="50"/>
      <c r="D4" s="50"/>
      <c r="E4" s="50"/>
      <c r="F4" s="50"/>
      <c r="G4" s="50"/>
      <c r="H4" s="50"/>
      <c r="I4" s="50"/>
      <c r="J4" s="50"/>
      <c r="K4" s="50"/>
      <c r="L4" s="50"/>
      <c r="M4" s="50"/>
      <c r="N4" s="50"/>
      <c r="O4" s="50"/>
    </row>
    <row r="5" spans="1:15">
      <c r="A5" s="8"/>
      <c r="B5" s="8" t="s">
        <v>0</v>
      </c>
      <c r="C5" s="51" t="s">
        <v>21</v>
      </c>
      <c r="D5" s="51"/>
      <c r="E5" s="51"/>
      <c r="F5" s="51"/>
      <c r="G5" s="51"/>
      <c r="H5" s="51"/>
      <c r="I5" s="51"/>
      <c r="J5" s="51"/>
      <c r="K5" s="51"/>
      <c r="L5" s="51"/>
      <c r="M5" s="51"/>
      <c r="N5" s="51"/>
      <c r="O5" s="51"/>
    </row>
    <row r="6" spans="1:15">
      <c r="A6" s="8"/>
      <c r="B6" s="8" t="s">
        <v>1</v>
      </c>
      <c r="C6" s="51" t="s">
        <v>20</v>
      </c>
      <c r="D6" s="51"/>
      <c r="E6" s="51"/>
      <c r="F6" s="51"/>
      <c r="G6" s="51"/>
      <c r="H6" s="51"/>
      <c r="I6" s="51"/>
      <c r="J6" s="51"/>
      <c r="K6" s="51"/>
      <c r="L6" s="51"/>
      <c r="M6" s="51"/>
      <c r="N6" s="51"/>
      <c r="O6" s="51"/>
    </row>
    <row r="7" spans="1:15" ht="15.6" customHeight="1">
      <c r="A7" s="12"/>
      <c r="J7" s="10" t="s">
        <v>31</v>
      </c>
      <c r="K7" s="14"/>
      <c r="L7" s="14"/>
      <c r="M7" s="14"/>
      <c r="N7" s="8" t="s">
        <v>2</v>
      </c>
      <c r="O7" s="11">
        <f>O18</f>
        <v>0</v>
      </c>
    </row>
    <row r="8" spans="1:15" ht="14.25" customHeight="1">
      <c r="A8" s="52" t="s">
        <v>3</v>
      </c>
      <c r="B8" s="53" t="s">
        <v>4</v>
      </c>
      <c r="C8" s="54" t="s">
        <v>5</v>
      </c>
      <c r="D8" s="52" t="s">
        <v>6</v>
      </c>
      <c r="E8" s="57" t="s">
        <v>7</v>
      </c>
      <c r="F8" s="57"/>
      <c r="G8" s="57"/>
      <c r="H8" s="57"/>
      <c r="I8" s="57"/>
      <c r="J8" s="57"/>
      <c r="K8" s="57" t="s">
        <v>8</v>
      </c>
      <c r="L8" s="57"/>
      <c r="M8" s="57"/>
      <c r="N8" s="57"/>
      <c r="O8" s="57"/>
    </row>
    <row r="9" spans="1:15" ht="91.9" customHeight="1">
      <c r="A9" s="52"/>
      <c r="B9" s="53"/>
      <c r="C9" s="54"/>
      <c r="D9" s="52"/>
      <c r="E9" s="47" t="s">
        <v>9</v>
      </c>
      <c r="F9" s="47" t="s">
        <v>10</v>
      </c>
      <c r="G9" s="47" t="s">
        <v>11</v>
      </c>
      <c r="H9" s="47" t="s">
        <v>12</v>
      </c>
      <c r="I9" s="47" t="s">
        <v>13</v>
      </c>
      <c r="J9" s="47" t="s">
        <v>14</v>
      </c>
      <c r="K9" s="47" t="s">
        <v>15</v>
      </c>
      <c r="L9" s="47" t="s">
        <v>11</v>
      </c>
      <c r="M9" s="47" t="s">
        <v>12</v>
      </c>
      <c r="N9" s="47" t="s">
        <v>13</v>
      </c>
      <c r="O9" s="47" t="s">
        <v>16</v>
      </c>
    </row>
    <row r="10" spans="1:15" s="13" customFormat="1" ht="30">
      <c r="A10" s="15">
        <v>1</v>
      </c>
      <c r="B10" s="1" t="s">
        <v>22</v>
      </c>
      <c r="C10" s="16" t="s">
        <v>23</v>
      </c>
      <c r="D10" s="17">
        <v>1</v>
      </c>
      <c r="E10" s="18"/>
      <c r="F10" s="19"/>
      <c r="G10" s="20"/>
      <c r="H10" s="18"/>
      <c r="I10" s="18"/>
      <c r="J10" s="18"/>
      <c r="K10" s="18"/>
      <c r="L10" s="21"/>
      <c r="M10" s="21"/>
      <c r="N10" s="21"/>
      <c r="O10" s="22"/>
    </row>
    <row r="11" spans="1:15" s="13" customFormat="1" ht="30">
      <c r="A11" s="15"/>
      <c r="B11" s="1" t="s">
        <v>24</v>
      </c>
      <c r="C11" s="16" t="s">
        <v>23</v>
      </c>
      <c r="D11" s="17">
        <v>1</v>
      </c>
      <c r="E11" s="18"/>
      <c r="F11" s="19"/>
      <c r="G11" s="20"/>
      <c r="H11" s="18"/>
      <c r="I11" s="18"/>
      <c r="J11" s="18"/>
      <c r="K11" s="18"/>
      <c r="L11" s="21"/>
      <c r="M11" s="21"/>
      <c r="N11" s="21"/>
      <c r="O11" s="22"/>
    </row>
    <row r="12" spans="1:15" s="13" customFormat="1">
      <c r="A12" s="15"/>
      <c r="B12" s="2" t="s">
        <v>25</v>
      </c>
      <c r="C12" s="16" t="s">
        <v>23</v>
      </c>
      <c r="D12" s="23">
        <v>1</v>
      </c>
      <c r="E12" s="18"/>
      <c r="F12" s="19"/>
      <c r="G12" s="20"/>
      <c r="H12" s="18"/>
      <c r="I12" s="18"/>
      <c r="J12" s="18"/>
      <c r="K12" s="18"/>
      <c r="L12" s="21"/>
      <c r="M12" s="21"/>
      <c r="N12" s="21"/>
      <c r="O12" s="22"/>
    </row>
    <row r="13" spans="1:15" s="13" customFormat="1" ht="105">
      <c r="A13" s="15"/>
      <c r="B13" s="1" t="s">
        <v>26</v>
      </c>
      <c r="C13" s="24" t="s">
        <v>30</v>
      </c>
      <c r="D13" s="25">
        <v>1</v>
      </c>
      <c r="E13" s="18"/>
      <c r="F13" s="19"/>
      <c r="G13" s="20"/>
      <c r="H13" s="18"/>
      <c r="I13" s="18"/>
      <c r="J13" s="18"/>
      <c r="K13" s="18"/>
      <c r="L13" s="21"/>
      <c r="M13" s="21"/>
      <c r="N13" s="21"/>
      <c r="O13" s="22"/>
    </row>
    <row r="14" spans="1:15" s="13" customFormat="1">
      <c r="A14" s="15">
        <v>2</v>
      </c>
      <c r="B14" s="1" t="s">
        <v>27</v>
      </c>
      <c r="C14" s="24" t="s">
        <v>30</v>
      </c>
      <c r="D14" s="25">
        <v>1</v>
      </c>
      <c r="E14" s="18"/>
      <c r="F14" s="19"/>
      <c r="G14" s="20"/>
      <c r="H14" s="18"/>
      <c r="I14" s="18"/>
      <c r="J14" s="18"/>
      <c r="K14" s="18"/>
      <c r="L14" s="21"/>
      <c r="M14" s="21"/>
      <c r="N14" s="21"/>
      <c r="O14" s="22"/>
    </row>
    <row r="15" spans="1:15" s="13" customFormat="1" ht="45">
      <c r="A15" s="15"/>
      <c r="B15" s="1" t="s">
        <v>28</v>
      </c>
      <c r="C15" s="24" t="s">
        <v>30</v>
      </c>
      <c r="D15" s="25">
        <v>1</v>
      </c>
      <c r="E15" s="18"/>
      <c r="F15" s="19"/>
      <c r="G15" s="20"/>
      <c r="H15" s="18"/>
      <c r="I15" s="18"/>
      <c r="J15" s="18"/>
      <c r="K15" s="18"/>
      <c r="L15" s="21"/>
      <c r="M15" s="21"/>
      <c r="N15" s="21"/>
      <c r="O15" s="22"/>
    </row>
    <row r="16" spans="1:15" s="13" customFormat="1">
      <c r="A16" s="15">
        <v>3</v>
      </c>
      <c r="B16" s="1" t="s">
        <v>29</v>
      </c>
      <c r="C16" s="24" t="s">
        <v>30</v>
      </c>
      <c r="D16" s="25">
        <v>1</v>
      </c>
      <c r="E16" s="18"/>
      <c r="F16" s="19"/>
      <c r="G16" s="20"/>
      <c r="H16" s="18"/>
      <c r="I16" s="18"/>
      <c r="J16" s="18"/>
      <c r="K16" s="18"/>
      <c r="L16" s="21"/>
      <c r="M16" s="21"/>
      <c r="N16" s="21"/>
      <c r="O16" s="22"/>
    </row>
    <row r="17" spans="1:15">
      <c r="A17" s="26"/>
      <c r="B17" s="27"/>
      <c r="C17" s="28"/>
      <c r="D17" s="29"/>
      <c r="E17" s="30">
        <v>0</v>
      </c>
      <c r="F17" s="30">
        <v>0</v>
      </c>
      <c r="G17" s="30"/>
      <c r="H17" s="29"/>
      <c r="I17" s="29"/>
      <c r="J17" s="29"/>
      <c r="K17" s="29"/>
      <c r="L17" s="29"/>
      <c r="M17" s="29"/>
      <c r="N17" s="29"/>
      <c r="O17" s="31"/>
    </row>
    <row r="18" spans="1:15" ht="15.4" customHeight="1">
      <c r="A18" s="32"/>
      <c r="B18" s="58" t="s">
        <v>17</v>
      </c>
      <c r="C18" s="59"/>
      <c r="D18" s="59"/>
      <c r="E18" s="59"/>
      <c r="F18" s="59"/>
      <c r="G18" s="59"/>
      <c r="H18" s="59"/>
      <c r="I18" s="59"/>
      <c r="J18" s="59"/>
      <c r="K18" s="33"/>
      <c r="L18" s="34"/>
      <c r="M18" s="34"/>
      <c r="N18" s="34"/>
      <c r="O18" s="33"/>
    </row>
    <row r="19" spans="1:15" s="35" customFormat="1" ht="15.6" customHeight="1">
      <c r="H19" s="36"/>
      <c r="K19" s="37"/>
      <c r="L19" s="49" t="s">
        <v>38</v>
      </c>
      <c r="M19" s="49"/>
      <c r="N19" s="49"/>
      <c r="O19" s="38"/>
    </row>
    <row r="20" spans="1:15" s="35" customFormat="1" ht="15.75">
      <c r="H20" s="36"/>
      <c r="K20" s="39"/>
      <c r="L20" s="56" t="s">
        <v>32</v>
      </c>
      <c r="M20" s="56"/>
      <c r="N20" s="56"/>
      <c r="O20" s="38"/>
    </row>
    <row r="21" spans="1:15" s="35" customFormat="1" ht="15.75">
      <c r="H21" s="36"/>
      <c r="K21" s="40"/>
      <c r="L21" s="49" t="s">
        <v>39</v>
      </c>
      <c r="M21" s="49"/>
      <c r="N21" s="49"/>
      <c r="O21" s="38"/>
    </row>
    <row r="22" spans="1:15" s="35" customFormat="1" ht="17.45" customHeight="1">
      <c r="H22" s="36"/>
      <c r="K22" s="40"/>
      <c r="L22" s="55" t="s">
        <v>33</v>
      </c>
      <c r="M22" s="55"/>
      <c r="N22" s="55"/>
      <c r="O22" s="41"/>
    </row>
    <row r="23" spans="1:15" s="42" customFormat="1" ht="16.149999999999999" customHeight="1">
      <c r="B23" s="35" t="s">
        <v>18</v>
      </c>
      <c r="I23" s="43" t="str">
        <f>[2]Koptame!B39</f>
        <v>Pārbaudīja:</v>
      </c>
      <c r="L23" s="44"/>
      <c r="M23" s="44"/>
      <c r="N23" s="44"/>
      <c r="O23" s="45"/>
    </row>
    <row r="24" spans="1:15" s="42" customFormat="1" ht="16.149999999999999" customHeight="1">
      <c r="L24" s="44"/>
      <c r="M24" s="44"/>
      <c r="N24" s="44"/>
      <c r="O24" s="45"/>
    </row>
    <row r="25" spans="1:15" s="42" customFormat="1" ht="16.149999999999999" customHeight="1">
      <c r="L25" s="44"/>
      <c r="M25" s="44"/>
      <c r="N25" s="44"/>
      <c r="O25" s="45"/>
    </row>
    <row r="26" spans="1:15" s="42" customFormat="1" ht="16.149999999999999" customHeight="1">
      <c r="A26" s="42" t="s">
        <v>37</v>
      </c>
      <c r="L26" s="44"/>
      <c r="M26" s="44"/>
      <c r="N26" s="44"/>
      <c r="O26" s="45"/>
    </row>
    <row r="27" spans="1:15" s="42" customFormat="1" ht="34.15" customHeight="1">
      <c r="A27" s="48" t="s">
        <v>36</v>
      </c>
      <c r="B27" s="48"/>
      <c r="C27" s="48"/>
      <c r="D27" s="48"/>
      <c r="E27" s="48"/>
      <c r="F27" s="48"/>
      <c r="G27" s="48"/>
      <c r="H27" s="48"/>
      <c r="I27" s="48"/>
      <c r="J27" s="48"/>
      <c r="K27" s="48"/>
      <c r="L27" s="48"/>
      <c r="M27" s="48"/>
      <c r="N27" s="48"/>
      <c r="O27" s="48"/>
    </row>
    <row r="28" spans="1:15">
      <c r="A28" s="9" t="s">
        <v>35</v>
      </c>
    </row>
  </sheetData>
  <mergeCells count="15">
    <mergeCell ref="A27:O27"/>
    <mergeCell ref="L19:N19"/>
    <mergeCell ref="A4:O4"/>
    <mergeCell ref="C5:O5"/>
    <mergeCell ref="C6:O6"/>
    <mergeCell ref="A8:A9"/>
    <mergeCell ref="B8:B9"/>
    <mergeCell ref="C8:C9"/>
    <mergeCell ref="D8:D9"/>
    <mergeCell ref="L22:N22"/>
    <mergeCell ref="L21:N21"/>
    <mergeCell ref="L20:N20"/>
    <mergeCell ref="E8:J8"/>
    <mergeCell ref="K8:O8"/>
    <mergeCell ref="B18:J18"/>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vt:lpstr>
      <vt:lpstr>'1,1'!Print_Area</vt:lpstr>
      <vt:lpstr>'1,1'!Print_Titles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Ingars Pazņikovs</dc:creator>
  <cp:lastModifiedBy>Anete Dimza</cp:lastModifiedBy>
  <dcterms:created xsi:type="dcterms:W3CDTF">2019-05-10T08:55:22Z</dcterms:created>
  <dcterms:modified xsi:type="dcterms:W3CDTF">2019-06-20T10:34:00Z</dcterms:modified>
</cp:coreProperties>
</file>