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9_120_piestatne35A\"/>
    </mc:Choice>
  </mc:AlternateContent>
  <xr:revisionPtr revIDLastSave="0" documentId="13_ncr:1_{7918BA9F-09FC-4182-BAB1-B2DCA22F694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ūvniecības koptāme" sheetId="2" r:id="rId1"/>
    <sheet name="Remontdarb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<sst xmlns="http://schemas.openxmlformats.org/spreadsheetml/2006/main" count="116" uniqueCount="92">
  <si>
    <t>Objekta nosaukums</t>
  </si>
  <si>
    <t>Tāmes izmaksas</t>
  </si>
  <si>
    <t>euro</t>
  </si>
  <si>
    <t>Tāme sastādīta</t>
  </si>
  <si>
    <t xml:space="preserve"> 2019.gada</t>
  </si>
  <si>
    <t>.....................</t>
  </si>
  <si>
    <t>Nr.p.k.</t>
  </si>
  <si>
    <t>Kods</t>
  </si>
  <si>
    <t>Darba
nosaukums</t>
  </si>
  <si>
    <t>Mērvienība</t>
  </si>
  <si>
    <t>Daudzums</t>
  </si>
  <si>
    <t>Vienības izmaksas</t>
  </si>
  <si>
    <t>Kopā uz visu apjomu</t>
  </si>
  <si>
    <t>laika norma
(c/h)</t>
  </si>
  <si>
    <t>darba
samaksas
likme(euro/h)</t>
  </si>
  <si>
    <t>darba alga</t>
  </si>
  <si>
    <t>būv-
izstrādājumi</t>
  </si>
  <si>
    <t>mehānismi</t>
  </si>
  <si>
    <t>kopā</t>
  </si>
  <si>
    <t>darb-
ietilpība
(c/h)</t>
  </si>
  <si>
    <t>summa</t>
  </si>
  <si>
    <t>Tiešās izmaksas kopā, t. sk. darba devēja sociālais nodoklis (%)</t>
  </si>
  <si>
    <t>APSTIPRINU</t>
  </si>
  <si>
    <t>_______________________________</t>
  </si>
  <si>
    <t>(pasūtītāja paraksts un tā atšifrējums)</t>
  </si>
  <si>
    <t>Z.v.</t>
  </si>
  <si>
    <t>_______.gada ____.___________</t>
  </si>
  <si>
    <t>Būvniecības koptāme.</t>
  </si>
  <si>
    <t>Nr.
P.k.</t>
  </si>
  <si>
    <t>Objekta izmaksas
(euro)</t>
  </si>
  <si>
    <t xml:space="preserve"> KOPĀ</t>
  </si>
  <si>
    <t>PVN 21%</t>
  </si>
  <si>
    <t xml:space="preserve">Sastādīja: </t>
  </si>
  <si>
    <t>Virsidevumi __%</t>
  </si>
  <si>
    <t>t.sk. Darba aizsardzība __%</t>
  </si>
  <si>
    <t>Plānotā peļņa __%</t>
  </si>
  <si>
    <t xml:space="preserve">Pavisam kopā </t>
  </si>
  <si>
    <t>Būvuzņēmējam jāievērtē Darbu apjomu tabulas vienības izmaksās nepieciešamie papildus darbi, kas nav minēti šajā sarakstā, bet bez kuriem nebūtu iespējama būvdarbu veikšana pilnā apjomā.</t>
  </si>
  <si>
    <t>Sastādīja:</t>
  </si>
  <si>
    <t>/............................................./</t>
  </si>
  <si>
    <t>Tāme sastādīta ...........................</t>
  </si>
  <si>
    <t>Pārbaudīja:</t>
  </si>
  <si>
    <t>/........ ..........., ............................../</t>
  </si>
  <si>
    <t>Sertifikāta Nr:</t>
  </si>
  <si>
    <t>Sertifikāta Nr. ____________</t>
  </si>
  <si>
    <t>______________</t>
  </si>
  <si>
    <t>Tāme sastādīta _______________</t>
  </si>
  <si>
    <t>Objekta adrese: Ventspils brīvostas piestātnes Nr.35A</t>
  </si>
  <si>
    <t>Objekta nosaukums: „Ventspils brīvostas piestātnes Nr.35A remonts”</t>
  </si>
  <si>
    <t>Iepirkuma Nr. VBOP 2019/120</t>
  </si>
  <si>
    <t>Mobilizācija un demobilizācija, t.sk</t>
  </si>
  <si>
    <t>k-ts</t>
  </si>
  <si>
    <t xml:space="preserve">                         peldošais celtnis (minimālā celtspēja 20t)</t>
  </si>
  <si>
    <t xml:space="preserve">                         barža</t>
  </si>
  <si>
    <t xml:space="preserve">                         velkonis</t>
  </si>
  <si>
    <t xml:space="preserve">                         vibroiegremdētājs hidraulisko staciju, metināšana, regulēšana u.c.</t>
  </si>
  <si>
    <t>Būvpilsētiņas ierīkošana, tai skaitā metināšanas stends pāļu stiķēšanai</t>
  </si>
  <si>
    <t>Ūdenslīdēju gultnes apsekošana pāļu iegremdēšanas zonā</t>
  </si>
  <si>
    <t>Gruvešu, svešķermeņu, atkritumu transports un utilizācija</t>
  </si>
  <si>
    <t>Pāļu pagarināšana/stiķēšana līdz projekta garumam 27,94 m (1 savienojuma vieta 1 pālī)</t>
  </si>
  <si>
    <t>Cauruļu krāsošana ūdens mainīgajā zonā</t>
  </si>
  <si>
    <t>Korķu izveide caurulēs:</t>
  </si>
  <si>
    <t xml:space="preserve">                         smilts aizbērums</t>
  </si>
  <si>
    <t xml:space="preserve">                         šķembas</t>
  </si>
  <si>
    <t xml:space="preserve">                         betona sagataves kārta</t>
  </si>
  <si>
    <t xml:space="preserve">                         6 m garš stiegrojuma karkass</t>
  </si>
  <si>
    <t xml:space="preserve">                         korķa betons C30/37 XS3+XF4</t>
  </si>
  <si>
    <t>Jaunas pāļu tērauda virsbūves pretkorozijas apstrāde un izbūve</t>
  </si>
  <si>
    <t xml:space="preserve">                         tērauda virsbūve</t>
  </si>
  <si>
    <t xml:space="preserve">                         kāpnes</t>
  </si>
  <si>
    <t xml:space="preserve">                         režģu klājs</t>
  </si>
  <si>
    <t xml:space="preserve">                         režģu klāja atbalstsistēma (apjoms precizējams)</t>
  </si>
  <si>
    <t>Atvairierīces balstīšanas mezgla elementi</t>
  </si>
  <si>
    <r>
      <t>Jauna tiltiņa izgatavošana, pretkorozijas apstrāde, transports un montāža (</t>
    </r>
    <r>
      <rPr>
        <sz val="10"/>
        <rFont val="Verdana"/>
        <family val="2"/>
        <charset val="186"/>
      </rPr>
      <t>~</t>
    </r>
    <r>
      <rPr>
        <sz val="8"/>
        <rFont val="Times"/>
        <family val="1"/>
      </rPr>
      <t>7 m)</t>
    </r>
  </si>
  <si>
    <t xml:space="preserve">                         tiltiņa režģa klājs</t>
  </si>
  <si>
    <t>Kuģa tauvošanās ātruma mērījuma ierīce</t>
  </si>
  <si>
    <t>Lokālā tāme Nr.1 - Remontdarbi</t>
  </si>
  <si>
    <t>gab.</t>
  </si>
  <si>
    <t>m2</t>
  </si>
  <si>
    <t>tn</t>
  </si>
  <si>
    <t>m3</t>
  </si>
  <si>
    <r>
      <t xml:space="preserve">Vertikālo 3 gab </t>
    </r>
    <r>
      <rPr>
        <sz val="10"/>
        <rFont val="Calibri"/>
        <family val="2"/>
        <charset val="186"/>
      </rPr>
      <t>Ø</t>
    </r>
    <r>
      <rPr>
        <sz val="10"/>
        <rFont val="Times"/>
        <family val="1"/>
      </rPr>
      <t xml:space="preserve"> 1220x25,8mm caurpāļu iegremdēšana ar vibroāmuru (tai skaitā virzienrāmji)</t>
    </r>
  </si>
  <si>
    <t>6.pielikums "Ventspils brīvostas piestātnes Nr.35A tauvošanas pāļa Nr.4 avārijas remonts", identifikācijas Nr.VBOP 2019/120</t>
  </si>
  <si>
    <t>6.pielikums "Ventspils brīvostas piestātnes Nr.35A tauvošanas pāļa Nr.4 avārijas remontst", identifikācijas Nr.VBOP 2019/120</t>
  </si>
  <si>
    <t>Objekta nosaukums: „Ventspils brīvostas piestātnes Nr.35A tauvošanas pāļa Nr.4 avārijas remonts”</t>
  </si>
  <si>
    <t>„ Ventspils brīvostas piestātnes Nr.35A tauvošanas pāļa Nr.4 avārijas remonts”</t>
  </si>
  <si>
    <t>Atvairierīce Trelleborg Seaguard d2000 un tās montāža</t>
  </si>
  <si>
    <t>T-veida poleris, droša darba slodze (SWL) 800 kN un tā montāža</t>
  </si>
  <si>
    <t>Barjeru montāža:</t>
  </si>
  <si>
    <t>kāju atbalstcaurule d114,3x5 mm</t>
  </si>
  <si>
    <t>tērauda cauruļveida d42,4x4 mm margas</t>
  </si>
  <si>
    <t>tn.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</si>
</sst>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0"/>
      <name val="Arial Narrow"/>
      <family val="2"/>
    </font>
    <font>
      <sz val="10"/>
      <name val="Times"/>
      <family val="1"/>
    </font>
    <font>
      <b/>
      <sz val="10"/>
      <name val="Times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Verdana"/>
      <family val="2"/>
      <charset val="186"/>
    </font>
    <font>
      <sz val="8"/>
      <name val="Times"/>
      <family val="1"/>
    </font>
    <font>
      <sz val="10"/>
      <name val="Times"/>
      <charset val="186"/>
    </font>
    <font>
      <sz val="10"/>
      <name val="Calibri"/>
      <family val="2"/>
      <charset val="186"/>
    </font>
    <font>
      <sz val="11"/>
      <name val="Cambria"/>
      <family val="2"/>
      <scheme val="major"/>
    </font>
    <font>
      <sz val="11"/>
      <color indexed="8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4" fontId="9" fillId="0" borderId="0" applyFont="0" applyFill="0" applyBorder="0" applyAlignment="0" applyProtection="0"/>
  </cellStyleXfs>
  <cellXfs count="125">
    <xf numFmtId="0" fontId="0" fillId="0" borderId="0" xfId="0"/>
    <xf numFmtId="16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2" fontId="6" fillId="0" borderId="0" xfId="1" applyNumberFormat="1" applyFont="1" applyFill="1" applyAlignment="1">
      <alignment vertical="center"/>
    </xf>
    <xf numFmtId="2" fontId="7" fillId="0" borderId="1" xfId="2" applyNumberFormat="1" applyFont="1" applyFill="1" applyBorder="1" applyAlignment="1">
      <alignment horizontal="right" vertical="center"/>
    </xf>
    <xf numFmtId="2" fontId="7" fillId="0" borderId="9" xfId="2" applyNumberFormat="1" applyFont="1" applyFill="1" applyBorder="1" applyAlignment="1">
      <alignment horizontal="right" vertical="center"/>
    </xf>
    <xf numFmtId="2" fontId="7" fillId="0" borderId="8" xfId="2" applyNumberFormat="1" applyFont="1" applyBorder="1" applyAlignment="1">
      <alignment horizontal="right" vertical="center"/>
    </xf>
    <xf numFmtId="2" fontId="7" fillId="0" borderId="8" xfId="2" applyNumberFormat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center" vertical="center"/>
    </xf>
    <xf numFmtId="2" fontId="7" fillId="2" borderId="3" xfId="2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 textRotation="90" wrapText="1"/>
    </xf>
    <xf numFmtId="0" fontId="7" fillId="0" borderId="13" xfId="1" applyFont="1" applyFill="1" applyBorder="1" applyAlignment="1">
      <alignment horizontal="center" vertical="center" textRotation="90" wrapText="1"/>
    </xf>
    <xf numFmtId="0" fontId="7" fillId="0" borderId="14" xfId="1" applyFont="1" applyFill="1" applyBorder="1" applyAlignment="1">
      <alignment horizontal="center" vertical="center" textRotation="90" wrapText="1"/>
    </xf>
    <xf numFmtId="2" fontId="7" fillId="0" borderId="12" xfId="2" applyNumberFormat="1" applyFont="1" applyFill="1" applyBorder="1" applyAlignment="1">
      <alignment horizontal="right" vertical="center"/>
    </xf>
    <xf numFmtId="2" fontId="8" fillId="0" borderId="14" xfId="2" applyNumberFormat="1" applyFont="1" applyFill="1" applyBorder="1" applyAlignment="1">
      <alignment horizontal="right" vertical="center"/>
    </xf>
    <xf numFmtId="2" fontId="8" fillId="0" borderId="13" xfId="2" applyNumberFormat="1" applyFont="1" applyBorder="1" applyAlignment="1">
      <alignment horizontal="right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4" fillId="0" borderId="0" xfId="1" applyFont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Fill="1" applyAlignment="1"/>
    <xf numFmtId="2" fontId="4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right" vertical="center" wrapText="1"/>
    </xf>
    <xf numFmtId="0" fontId="0" fillId="0" borderId="0" xfId="0" applyBorder="1"/>
    <xf numFmtId="2" fontId="4" fillId="0" borderId="7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/>
    </xf>
    <xf numFmtId="0" fontId="1" fillId="0" borderId="1" xfId="1" applyBorder="1"/>
    <xf numFmtId="0" fontId="4" fillId="0" borderId="1" xfId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/>
    </xf>
    <xf numFmtId="2" fontId="7" fillId="0" borderId="8" xfId="2" applyNumberFormat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49" fontId="7" fillId="0" borderId="22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/>
    <xf numFmtId="0" fontId="4" fillId="0" borderId="0" xfId="1" applyFont="1" applyFill="1" applyAlignment="1">
      <alignment horizontal="right"/>
    </xf>
    <xf numFmtId="0" fontId="10" fillId="0" borderId="0" xfId="0" applyFont="1" applyAlignment="1">
      <alignment horizontal="center" wrapText="1"/>
    </xf>
    <xf numFmtId="49" fontId="7" fillId="0" borderId="21" xfId="1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horizontal="right" vertical="center"/>
    </xf>
    <xf numFmtId="0" fontId="0" fillId="0" borderId="0" xfId="0" applyFill="1"/>
    <xf numFmtId="49" fontId="7" fillId="0" borderId="24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left" vertical="center" wrapText="1"/>
    </xf>
    <xf numFmtId="0" fontId="0" fillId="0" borderId="23" xfId="0" applyFont="1" applyFill="1" applyBorder="1"/>
    <xf numFmtId="0" fontId="0" fillId="0" borderId="25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 applyFill="1" applyBorder="1"/>
    <xf numFmtId="0" fontId="13" fillId="0" borderId="2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right"/>
    </xf>
    <xf numFmtId="0" fontId="4" fillId="0" borderId="0" xfId="1" applyFont="1" applyFill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49" fontId="7" fillId="0" borderId="28" xfId="1" applyNumberFormat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2" fontId="7" fillId="0" borderId="30" xfId="2" applyNumberFormat="1" applyFont="1" applyFill="1" applyBorder="1" applyAlignment="1">
      <alignment horizontal="center" vertical="center"/>
    </xf>
    <xf numFmtId="2" fontId="7" fillId="0" borderId="29" xfId="2" applyNumberFormat="1" applyFont="1" applyFill="1" applyBorder="1" applyAlignment="1">
      <alignment horizontal="right" vertical="center"/>
    </xf>
    <xf numFmtId="2" fontId="7" fillId="0" borderId="30" xfId="2" applyNumberFormat="1" applyFont="1" applyFill="1" applyBorder="1" applyAlignment="1">
      <alignment horizontal="right" vertical="center"/>
    </xf>
    <xf numFmtId="2" fontId="7" fillId="2" borderId="31" xfId="2" applyNumberFormat="1" applyFont="1" applyFill="1" applyBorder="1" applyAlignment="1">
      <alignment horizontal="right" vertical="center"/>
    </xf>
    <xf numFmtId="2" fontId="7" fillId="0" borderId="32" xfId="2" applyNumberFormat="1" applyFont="1" applyFill="1" applyBorder="1" applyAlignment="1">
      <alignment horizontal="right" vertical="center"/>
    </xf>
    <xf numFmtId="2" fontId="7" fillId="0" borderId="30" xfId="2" applyNumberFormat="1" applyFont="1" applyBorder="1" applyAlignment="1">
      <alignment horizontal="right" vertical="center"/>
    </xf>
    <xf numFmtId="0" fontId="4" fillId="0" borderId="27" xfId="1" applyFont="1" applyFill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2" fontId="5" fillId="0" borderId="0" xfId="4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164" fontId="8" fillId="0" borderId="27" xfId="2" applyFont="1" applyFill="1" applyBorder="1" applyAlignment="1">
      <alignment horizontal="right"/>
    </xf>
    <xf numFmtId="0" fontId="4" fillId="0" borderId="0" xfId="1" applyFont="1" applyFill="1" applyAlignment="1">
      <alignment horizontal="center" vertical="center" wrapText="1"/>
    </xf>
    <xf numFmtId="0" fontId="4" fillId="0" borderId="19" xfId="1" applyNumberFormat="1" applyFont="1" applyFill="1" applyBorder="1" applyAlignment="1">
      <alignment horizontal="center" vertical="center" textRotation="90"/>
    </xf>
    <xf numFmtId="0" fontId="4" fillId="0" borderId="20" xfId="1" applyNumberFormat="1" applyFont="1" applyFill="1" applyBorder="1" applyAlignment="1">
      <alignment horizontal="center" vertical="center" textRotation="90"/>
    </xf>
    <xf numFmtId="49" fontId="7" fillId="0" borderId="19" xfId="1" applyNumberFormat="1" applyFont="1" applyFill="1" applyBorder="1" applyAlignment="1">
      <alignment horizontal="center" vertical="center" textRotation="90"/>
    </xf>
    <xf numFmtId="49" fontId="7" fillId="0" borderId="20" xfId="1" applyNumberFormat="1" applyFont="1" applyFill="1" applyBorder="1" applyAlignment="1">
      <alignment horizontal="center" vertical="center" textRotation="90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 wrapText="1"/>
    </xf>
    <xf numFmtId="0" fontId="7" fillId="0" borderId="5" xfId="1" applyFont="1" applyFill="1" applyBorder="1" applyAlignment="1">
      <alignment horizontal="center" vertical="center" textRotation="90" wrapText="1"/>
    </xf>
    <xf numFmtId="0" fontId="7" fillId="0" borderId="10" xfId="1" applyFont="1" applyFill="1" applyBorder="1" applyAlignment="1">
      <alignment horizontal="center" vertical="center" textRotation="90" wrapText="1"/>
    </xf>
    <xf numFmtId="0" fontId="7" fillId="0" borderId="11" xfId="1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left" vertical="center" wrapText="1"/>
    </xf>
    <xf numFmtId="0" fontId="7" fillId="3" borderId="9" xfId="1" applyFont="1" applyFill="1" applyBorder="1" applyAlignment="1">
      <alignment horizontal="center" vertical="center"/>
    </xf>
    <xf numFmtId="2" fontId="7" fillId="3" borderId="8" xfId="2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 indent="4"/>
    </xf>
    <xf numFmtId="0" fontId="15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 indent="4"/>
    </xf>
    <xf numFmtId="0" fontId="16" fillId="3" borderId="1" xfId="0" applyFont="1" applyFill="1" applyBorder="1" applyAlignment="1">
      <alignment horizontal="center" vertical="center" wrapText="1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Parastais_adztame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1"/>
  <sheetViews>
    <sheetView topLeftCell="A10" zoomScale="110" zoomScaleNormal="110" workbookViewId="0">
      <selection activeCell="D30" sqref="D30"/>
    </sheetView>
  </sheetViews>
  <sheetFormatPr defaultRowHeight="15" x14ac:dyDescent="0.25"/>
  <cols>
    <col min="3" max="3" width="22.7109375" customWidth="1"/>
    <col min="4" max="4" width="25.5703125" customWidth="1"/>
    <col min="5" max="5" width="27" customWidth="1"/>
  </cols>
  <sheetData>
    <row r="1" spans="1:6" x14ac:dyDescent="0.25">
      <c r="D1" s="62"/>
      <c r="E1" s="79" t="s">
        <v>83</v>
      </c>
      <c r="F1" s="62"/>
    </row>
    <row r="4" spans="1:6" x14ac:dyDescent="0.25">
      <c r="A4" s="18"/>
      <c r="B4" s="33"/>
      <c r="C4" s="37"/>
      <c r="D4" s="38"/>
      <c r="E4" s="37" t="s">
        <v>22</v>
      </c>
    </row>
    <row r="5" spans="1:6" x14ac:dyDescent="0.25">
      <c r="A5" s="18"/>
      <c r="B5" s="33"/>
      <c r="C5" s="34"/>
      <c r="D5" s="36"/>
      <c r="E5" s="34" t="s">
        <v>23</v>
      </c>
    </row>
    <row r="6" spans="1:6" x14ac:dyDescent="0.25">
      <c r="A6" s="18"/>
      <c r="B6" s="33"/>
      <c r="C6" s="34"/>
      <c r="D6" s="36"/>
      <c r="E6" s="34" t="s">
        <v>24</v>
      </c>
    </row>
    <row r="7" spans="1:6" x14ac:dyDescent="0.25">
      <c r="A7" s="18"/>
      <c r="B7" s="33"/>
      <c r="C7" s="33"/>
      <c r="D7" s="33"/>
      <c r="E7" s="33"/>
    </row>
    <row r="8" spans="1:6" x14ac:dyDescent="0.25">
      <c r="A8" s="18"/>
      <c r="B8" s="33"/>
      <c r="C8" s="34"/>
      <c r="D8" s="36"/>
      <c r="E8" s="34" t="s">
        <v>25</v>
      </c>
    </row>
    <row r="9" spans="1:6" x14ac:dyDescent="0.25">
      <c r="A9" s="18"/>
      <c r="B9" s="33"/>
      <c r="C9" s="34"/>
      <c r="D9" s="36"/>
      <c r="E9" s="34" t="s">
        <v>26</v>
      </c>
    </row>
    <row r="10" spans="1:6" x14ac:dyDescent="0.25">
      <c r="A10" s="18"/>
      <c r="B10" s="33"/>
      <c r="C10" s="18"/>
      <c r="D10" s="18"/>
      <c r="E10" s="18"/>
    </row>
    <row r="11" spans="1:6" x14ac:dyDescent="0.25">
      <c r="A11" s="18"/>
      <c r="B11" s="25"/>
      <c r="C11" s="40" t="s">
        <v>27</v>
      </c>
      <c r="D11" s="42"/>
      <c r="E11" s="18"/>
    </row>
    <row r="12" spans="1:6" ht="11.25" customHeight="1" x14ac:dyDescent="0.25">
      <c r="A12" s="18"/>
      <c r="B12" s="25"/>
      <c r="C12" s="26"/>
      <c r="D12" s="28"/>
      <c r="E12" s="18"/>
    </row>
    <row r="13" spans="1:6" s="45" customFormat="1" ht="20.25" customHeight="1" x14ac:dyDescent="0.25">
      <c r="A13" s="46" t="s">
        <v>84</v>
      </c>
      <c r="B13" s="80"/>
      <c r="C13" s="46"/>
      <c r="D13" s="46"/>
    </row>
    <row r="14" spans="1:6" s="45" customFormat="1" ht="20.25" customHeight="1" x14ac:dyDescent="0.25">
      <c r="A14" s="46" t="s">
        <v>47</v>
      </c>
      <c r="B14" s="80"/>
      <c r="C14" s="46"/>
      <c r="D14" s="46"/>
    </row>
    <row r="15" spans="1:6" x14ac:dyDescent="0.25">
      <c r="A15" s="47" t="s">
        <v>49</v>
      </c>
      <c r="B15" s="63"/>
      <c r="C15" s="46"/>
      <c r="D15" s="29"/>
    </row>
    <row r="16" spans="1:6" x14ac:dyDescent="0.25">
      <c r="A16" s="63"/>
      <c r="B16" s="63"/>
      <c r="C16" s="46"/>
      <c r="D16" s="29"/>
      <c r="E16" s="18"/>
    </row>
    <row r="17" spans="1:5" x14ac:dyDescent="0.25">
      <c r="A17" s="18"/>
      <c r="B17" s="25"/>
      <c r="C17" s="24"/>
      <c r="D17" s="27"/>
      <c r="E17" s="18"/>
    </row>
    <row r="18" spans="1:5" ht="25.5" x14ac:dyDescent="0.25">
      <c r="A18" s="23"/>
      <c r="B18" s="22" t="s">
        <v>28</v>
      </c>
      <c r="C18" s="95" t="s">
        <v>0</v>
      </c>
      <c r="D18" s="96"/>
      <c r="E18" s="22" t="s">
        <v>29</v>
      </c>
    </row>
    <row r="19" spans="1:5" ht="29.25" customHeight="1" x14ac:dyDescent="0.25">
      <c r="A19" s="20"/>
      <c r="B19" s="19">
        <v>1</v>
      </c>
      <c r="C19" s="93" t="s">
        <v>85</v>
      </c>
      <c r="D19" s="94"/>
      <c r="E19" s="43">
        <f>Remontdarbi!P43</f>
        <v>0</v>
      </c>
    </row>
    <row r="20" spans="1:5" x14ac:dyDescent="0.25">
      <c r="A20" s="20"/>
      <c r="B20" s="20"/>
      <c r="C20" s="49"/>
      <c r="D20" s="55" t="s">
        <v>33</v>
      </c>
      <c r="E20" s="50"/>
    </row>
    <row r="21" spans="1:5" x14ac:dyDescent="0.25">
      <c r="A21" s="20"/>
      <c r="B21" s="20"/>
      <c r="C21" s="48"/>
      <c r="D21" s="55" t="s">
        <v>34</v>
      </c>
      <c r="E21" s="43"/>
    </row>
    <row r="22" spans="1:5" x14ac:dyDescent="0.25">
      <c r="A22" s="20"/>
      <c r="B22" s="20"/>
      <c r="C22" s="48"/>
      <c r="D22" s="55" t="s">
        <v>35</v>
      </c>
      <c r="E22" s="43"/>
    </row>
    <row r="23" spans="1:5" x14ac:dyDescent="0.25">
      <c r="A23" s="23"/>
      <c r="B23" s="23"/>
      <c r="D23" s="56" t="s">
        <v>30</v>
      </c>
      <c r="E23" s="52"/>
    </row>
    <row r="24" spans="1:5" x14ac:dyDescent="0.25">
      <c r="A24" s="23"/>
      <c r="C24" s="51"/>
      <c r="D24" s="56" t="s">
        <v>31</v>
      </c>
      <c r="E24" s="44"/>
    </row>
    <row r="25" spans="1:5" x14ac:dyDescent="0.25">
      <c r="A25" s="18"/>
      <c r="B25" s="31"/>
      <c r="C25" s="31"/>
      <c r="D25" s="53" t="s">
        <v>36</v>
      </c>
      <c r="E25" s="54"/>
    </row>
    <row r="26" spans="1:5" x14ac:dyDescent="0.25">
      <c r="A26" s="18"/>
      <c r="B26" s="31"/>
      <c r="C26" s="31"/>
      <c r="D26" s="32"/>
      <c r="E26" s="18"/>
    </row>
    <row r="27" spans="1:5" x14ac:dyDescent="0.25">
      <c r="A27" s="35"/>
      <c r="B27" s="21"/>
      <c r="C27" s="21"/>
      <c r="D27" s="35"/>
      <c r="E27" s="35"/>
    </row>
    <row r="28" spans="1:5" x14ac:dyDescent="0.25">
      <c r="A28" s="35"/>
      <c r="B28" s="35" t="s">
        <v>32</v>
      </c>
      <c r="C28" s="2" t="s">
        <v>45</v>
      </c>
      <c r="D28" s="35"/>
      <c r="E28" s="35"/>
    </row>
    <row r="29" spans="1:5" ht="27.75" customHeight="1" x14ac:dyDescent="0.25">
      <c r="A29" s="35"/>
      <c r="B29" s="92" t="s">
        <v>44</v>
      </c>
      <c r="C29" s="92"/>
      <c r="D29" s="35"/>
      <c r="E29" s="35"/>
    </row>
    <row r="30" spans="1:5" x14ac:dyDescent="0.25">
      <c r="A30" s="35"/>
      <c r="B30" s="35"/>
      <c r="C30" s="39"/>
      <c r="D30" s="35"/>
      <c r="E30" s="35"/>
    </row>
    <row r="31" spans="1:5" x14ac:dyDescent="0.25">
      <c r="A31" s="35"/>
      <c r="B31" s="41" t="s">
        <v>46</v>
      </c>
      <c r="C31" s="39"/>
      <c r="D31" s="35"/>
      <c r="E31" s="39"/>
    </row>
  </sheetData>
  <mergeCells count="3">
    <mergeCell ref="B29:C29"/>
    <mergeCell ref="C19:D19"/>
    <mergeCell ref="C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P55"/>
  <sheetViews>
    <sheetView tabSelected="1" topLeftCell="A15" zoomScaleNormal="100" zoomScaleSheetLayoutView="90" workbookViewId="0">
      <selection activeCell="C40" sqref="C40"/>
    </sheetView>
  </sheetViews>
  <sheetFormatPr defaultRowHeight="15" x14ac:dyDescent="0.25"/>
  <cols>
    <col min="1" max="1" width="5.85546875" customWidth="1"/>
    <col min="2" max="2" width="5.5703125" customWidth="1"/>
    <col min="3" max="3" width="68.42578125" customWidth="1"/>
    <col min="4" max="16" width="9.5703125" customWidth="1"/>
  </cols>
  <sheetData>
    <row r="1" spans="1:16" x14ac:dyDescent="0.25">
      <c r="P1" s="79" t="s">
        <v>82</v>
      </c>
    </row>
    <row r="2" spans="1:16" x14ac:dyDescent="0.25">
      <c r="A2" s="18"/>
      <c r="B2" s="18"/>
      <c r="C2" s="46"/>
      <c r="D2" s="98" t="s">
        <v>76</v>
      </c>
      <c r="E2" s="98"/>
      <c r="F2" s="98"/>
      <c r="G2" s="98"/>
      <c r="H2" s="98"/>
      <c r="I2" s="98"/>
      <c r="J2" s="98"/>
      <c r="K2" s="98"/>
      <c r="L2" s="98"/>
      <c r="M2" s="98"/>
      <c r="N2" s="61"/>
    </row>
    <row r="3" spans="1:16" x14ac:dyDescent="0.25">
      <c r="A3" s="2"/>
      <c r="B3" s="2"/>
      <c r="C3" s="46" t="s">
        <v>48</v>
      </c>
      <c r="D3" s="99"/>
      <c r="E3" s="99"/>
      <c r="F3" s="99"/>
      <c r="G3" s="99"/>
      <c r="H3" s="99"/>
      <c r="I3" s="99"/>
      <c r="J3" s="99"/>
      <c r="K3" s="99"/>
      <c r="L3" s="99"/>
      <c r="M3" s="99"/>
      <c r="P3" s="64"/>
    </row>
    <row r="4" spans="1:16" x14ac:dyDescent="0.25">
      <c r="A4" s="2"/>
      <c r="B4" s="2"/>
      <c r="C4" s="46" t="s">
        <v>47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61"/>
      <c r="P4" s="64"/>
    </row>
    <row r="5" spans="1:16" x14ac:dyDescent="0.25">
      <c r="A5" s="2"/>
      <c r="B5" s="2"/>
      <c r="C5" s="47" t="s">
        <v>49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3"/>
      <c r="O5" s="78"/>
      <c r="P5" s="78"/>
    </row>
    <row r="6" spans="1:16" x14ac:dyDescent="0.25">
      <c r="A6" s="2"/>
      <c r="B6" s="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3"/>
      <c r="O6" s="3"/>
      <c r="P6" s="4"/>
    </row>
    <row r="7" spans="1:16" x14ac:dyDescent="0.25">
      <c r="A7" s="2"/>
      <c r="B7" s="2"/>
      <c r="C7" s="18"/>
      <c r="D7" s="18"/>
      <c r="E7" s="18"/>
      <c r="F7" s="18"/>
      <c r="G7" s="18"/>
      <c r="H7" s="18"/>
      <c r="I7" s="97" t="s">
        <v>1</v>
      </c>
      <c r="J7" s="97"/>
      <c r="K7" s="97"/>
      <c r="L7" s="5"/>
      <c r="M7" s="1" t="s">
        <v>2</v>
      </c>
      <c r="N7" s="18"/>
      <c r="O7" s="3"/>
      <c r="P7" s="4"/>
    </row>
    <row r="8" spans="1:16" ht="15.75" thickBot="1" x14ac:dyDescent="0.3">
      <c r="A8" s="18"/>
      <c r="B8" s="18"/>
      <c r="C8" s="30"/>
      <c r="D8" s="3"/>
      <c r="E8" s="3"/>
      <c r="F8" s="3"/>
      <c r="G8" s="3"/>
      <c r="H8" s="3"/>
      <c r="I8" s="3"/>
      <c r="J8" s="106" t="s">
        <v>3</v>
      </c>
      <c r="K8" s="106"/>
      <c r="L8" s="21" t="s">
        <v>4</v>
      </c>
      <c r="M8" s="21" t="s">
        <v>5</v>
      </c>
      <c r="N8" s="35"/>
      <c r="O8" s="3"/>
      <c r="P8" s="4"/>
    </row>
    <row r="9" spans="1:16" ht="15.75" thickBot="1" x14ac:dyDescent="0.3">
      <c r="A9" s="107" t="s">
        <v>6</v>
      </c>
      <c r="B9" s="109" t="s">
        <v>7</v>
      </c>
      <c r="C9" s="111" t="s">
        <v>8</v>
      </c>
      <c r="D9" s="113" t="s">
        <v>9</v>
      </c>
      <c r="E9" s="115" t="s">
        <v>10</v>
      </c>
      <c r="F9" s="102" t="s">
        <v>11</v>
      </c>
      <c r="G9" s="103"/>
      <c r="H9" s="103"/>
      <c r="I9" s="103"/>
      <c r="J9" s="103"/>
      <c r="K9" s="104"/>
      <c r="L9" s="102" t="s">
        <v>12</v>
      </c>
      <c r="M9" s="103"/>
      <c r="N9" s="103"/>
      <c r="O9" s="103"/>
      <c r="P9" s="104"/>
    </row>
    <row r="10" spans="1:16" ht="62.25" thickBot="1" x14ac:dyDescent="0.3">
      <c r="A10" s="108"/>
      <c r="B10" s="110"/>
      <c r="C10" s="112"/>
      <c r="D10" s="114"/>
      <c r="E10" s="116"/>
      <c r="F10" s="12" t="s">
        <v>13</v>
      </c>
      <c r="G10" s="13" t="s">
        <v>14</v>
      </c>
      <c r="H10" s="12" t="s">
        <v>15</v>
      </c>
      <c r="I10" s="14" t="s">
        <v>16</v>
      </c>
      <c r="J10" s="14" t="s">
        <v>17</v>
      </c>
      <c r="K10" s="13" t="s">
        <v>18</v>
      </c>
      <c r="L10" s="12" t="s">
        <v>19</v>
      </c>
      <c r="M10" s="14" t="s">
        <v>15</v>
      </c>
      <c r="N10" s="14" t="s">
        <v>16</v>
      </c>
      <c r="O10" s="14" t="s">
        <v>17</v>
      </c>
      <c r="P10" s="13" t="s">
        <v>20</v>
      </c>
    </row>
    <row r="11" spans="1:16" s="67" customFormat="1" ht="16.5" customHeight="1" x14ac:dyDescent="0.25">
      <c r="A11" s="60">
        <v>1</v>
      </c>
      <c r="B11" s="65"/>
      <c r="C11" s="77" t="s">
        <v>50</v>
      </c>
      <c r="D11" s="10" t="s">
        <v>51</v>
      </c>
      <c r="E11" s="57">
        <v>1</v>
      </c>
      <c r="F11" s="7"/>
      <c r="G11" s="9"/>
      <c r="H11" s="66"/>
      <c r="I11" s="6"/>
      <c r="J11" s="6"/>
      <c r="K11" s="9"/>
      <c r="L11" s="7"/>
      <c r="M11" s="6"/>
      <c r="N11" s="6"/>
      <c r="O11" s="6"/>
      <c r="P11" s="9"/>
    </row>
    <row r="12" spans="1:16" s="71" customFormat="1" ht="16.5" customHeight="1" x14ac:dyDescent="0.25">
      <c r="A12" s="60"/>
      <c r="B12" s="68"/>
      <c r="C12" s="70" t="s">
        <v>52</v>
      </c>
      <c r="D12" s="10"/>
      <c r="E12" s="57"/>
      <c r="F12" s="7"/>
      <c r="G12" s="9"/>
      <c r="H12" s="66"/>
      <c r="I12" s="6"/>
      <c r="J12" s="6"/>
      <c r="K12" s="9"/>
      <c r="L12" s="7"/>
      <c r="M12" s="6"/>
      <c r="N12" s="6"/>
      <c r="O12" s="6"/>
      <c r="P12" s="9"/>
    </row>
    <row r="13" spans="1:16" s="72" customFormat="1" ht="16.5" customHeight="1" x14ac:dyDescent="0.25">
      <c r="A13" s="60"/>
      <c r="B13" s="59"/>
      <c r="C13" s="70" t="s">
        <v>53</v>
      </c>
      <c r="D13" s="10"/>
      <c r="E13" s="57"/>
      <c r="F13" s="7"/>
      <c r="G13" s="9"/>
      <c r="H13" s="66"/>
      <c r="I13" s="6"/>
      <c r="J13" s="6"/>
      <c r="K13" s="9"/>
      <c r="L13" s="7"/>
      <c r="M13" s="6"/>
      <c r="N13" s="6"/>
      <c r="O13" s="6"/>
      <c r="P13" s="9"/>
    </row>
    <row r="14" spans="1:16" s="72" customFormat="1" ht="16.5" customHeight="1" x14ac:dyDescent="0.25">
      <c r="A14" s="60"/>
      <c r="B14" s="59"/>
      <c r="C14" s="58" t="s">
        <v>54</v>
      </c>
      <c r="D14" s="10"/>
      <c r="E14" s="57"/>
      <c r="F14" s="7"/>
      <c r="G14" s="9"/>
      <c r="H14" s="66"/>
      <c r="I14" s="6"/>
      <c r="J14" s="6"/>
      <c r="K14" s="9"/>
      <c r="L14" s="7"/>
      <c r="M14" s="6"/>
      <c r="N14" s="6"/>
      <c r="O14" s="6"/>
      <c r="P14" s="9"/>
    </row>
    <row r="15" spans="1:16" s="72" customFormat="1" ht="16.5" customHeight="1" x14ac:dyDescent="0.25">
      <c r="A15" s="60"/>
      <c r="B15" s="59"/>
      <c r="C15" s="58" t="s">
        <v>55</v>
      </c>
      <c r="D15" s="10"/>
      <c r="E15" s="57"/>
      <c r="F15" s="7"/>
      <c r="G15" s="9"/>
      <c r="H15" s="66"/>
      <c r="I15" s="6"/>
      <c r="J15" s="6"/>
      <c r="K15" s="9"/>
      <c r="L15" s="7"/>
      <c r="M15" s="6"/>
      <c r="N15" s="6"/>
      <c r="O15" s="6"/>
      <c r="P15" s="9"/>
    </row>
    <row r="16" spans="1:16" s="72" customFormat="1" ht="16.5" customHeight="1" x14ac:dyDescent="0.25">
      <c r="A16" s="60">
        <v>2</v>
      </c>
      <c r="B16" s="59"/>
      <c r="C16" s="58" t="s">
        <v>56</v>
      </c>
      <c r="D16" s="10" t="s">
        <v>77</v>
      </c>
      <c r="E16" s="57">
        <v>1</v>
      </c>
      <c r="F16" s="7"/>
      <c r="G16" s="9"/>
      <c r="H16" s="66"/>
      <c r="I16" s="6"/>
      <c r="J16" s="6"/>
      <c r="K16" s="9"/>
      <c r="L16" s="7"/>
      <c r="M16" s="6"/>
      <c r="N16" s="6"/>
      <c r="O16" s="6"/>
      <c r="P16" s="9"/>
    </row>
    <row r="17" spans="1:16" s="72" customFormat="1" ht="16.5" customHeight="1" x14ac:dyDescent="0.25">
      <c r="A17" s="60">
        <v>3</v>
      </c>
      <c r="B17" s="59"/>
      <c r="C17" s="58" t="s">
        <v>57</v>
      </c>
      <c r="D17" s="10" t="s">
        <v>78</v>
      </c>
      <c r="E17" s="57">
        <v>900</v>
      </c>
      <c r="F17" s="7"/>
      <c r="G17" s="9"/>
      <c r="H17" s="66"/>
      <c r="I17" s="6"/>
      <c r="J17" s="6"/>
      <c r="K17" s="9"/>
      <c r="L17" s="7"/>
      <c r="M17" s="6"/>
      <c r="N17" s="6"/>
      <c r="O17" s="6"/>
      <c r="P17" s="9"/>
    </row>
    <row r="18" spans="1:16" s="72" customFormat="1" ht="16.5" customHeight="1" x14ac:dyDescent="0.25">
      <c r="A18" s="60">
        <v>4</v>
      </c>
      <c r="B18" s="59"/>
      <c r="C18" s="58" t="s">
        <v>58</v>
      </c>
      <c r="D18" s="10" t="s">
        <v>51</v>
      </c>
      <c r="E18" s="57">
        <v>1</v>
      </c>
      <c r="F18" s="7"/>
      <c r="G18" s="9"/>
      <c r="H18" s="66"/>
      <c r="I18" s="6"/>
      <c r="J18" s="6"/>
      <c r="K18" s="9"/>
      <c r="L18" s="7"/>
      <c r="M18" s="6"/>
      <c r="N18" s="6"/>
      <c r="O18" s="6"/>
      <c r="P18" s="9"/>
    </row>
    <row r="19" spans="1:16" s="72" customFormat="1" ht="27.75" customHeight="1" x14ac:dyDescent="0.25">
      <c r="A19" s="60">
        <v>5</v>
      </c>
      <c r="B19" s="59"/>
      <c r="C19" s="58" t="s">
        <v>59</v>
      </c>
      <c r="D19" s="10" t="s">
        <v>77</v>
      </c>
      <c r="E19" s="57">
        <v>3</v>
      </c>
      <c r="F19" s="7"/>
      <c r="G19" s="9"/>
      <c r="H19" s="66"/>
      <c r="I19" s="6"/>
      <c r="J19" s="6"/>
      <c r="K19" s="9"/>
      <c r="L19" s="7"/>
      <c r="M19" s="6"/>
      <c r="N19" s="6"/>
      <c r="O19" s="6"/>
      <c r="P19" s="9"/>
    </row>
    <row r="20" spans="1:16" s="72" customFormat="1" ht="16.5" customHeight="1" x14ac:dyDescent="0.25">
      <c r="A20" s="60"/>
      <c r="B20" s="59"/>
      <c r="C20" s="58" t="s">
        <v>60</v>
      </c>
      <c r="D20" s="10" t="s">
        <v>78</v>
      </c>
      <c r="E20" s="57">
        <v>22.42</v>
      </c>
      <c r="F20" s="7"/>
      <c r="G20" s="9"/>
      <c r="H20" s="66"/>
      <c r="I20" s="6"/>
      <c r="J20" s="6"/>
      <c r="K20" s="9"/>
      <c r="L20" s="7"/>
      <c r="M20" s="6"/>
      <c r="N20" s="6"/>
      <c r="O20" s="6"/>
      <c r="P20" s="9"/>
    </row>
    <row r="21" spans="1:16" s="72" customFormat="1" ht="27" customHeight="1" x14ac:dyDescent="0.25">
      <c r="A21" s="60">
        <v>6</v>
      </c>
      <c r="B21" s="59"/>
      <c r="C21" s="58" t="s">
        <v>81</v>
      </c>
      <c r="D21" s="10" t="s">
        <v>79</v>
      </c>
      <c r="E21" s="57">
        <v>64.52</v>
      </c>
      <c r="F21" s="7"/>
      <c r="G21" s="9"/>
      <c r="H21" s="66"/>
      <c r="I21" s="6"/>
      <c r="J21" s="6"/>
      <c r="K21" s="9"/>
      <c r="L21" s="7"/>
      <c r="M21" s="6"/>
      <c r="N21" s="6"/>
      <c r="O21" s="6"/>
      <c r="P21" s="9"/>
    </row>
    <row r="22" spans="1:16" s="72" customFormat="1" ht="16.5" customHeight="1" x14ac:dyDescent="0.25">
      <c r="A22" s="60">
        <v>7</v>
      </c>
      <c r="B22" s="59"/>
      <c r="C22" s="58" t="s">
        <v>61</v>
      </c>
      <c r="D22" s="10" t="s">
        <v>77</v>
      </c>
      <c r="E22" s="57">
        <v>3</v>
      </c>
      <c r="F22" s="7"/>
      <c r="G22" s="9"/>
      <c r="H22" s="66"/>
      <c r="I22" s="6"/>
      <c r="J22" s="6"/>
      <c r="K22" s="9"/>
      <c r="L22" s="7"/>
      <c r="M22" s="6"/>
      <c r="N22" s="6"/>
      <c r="O22" s="6"/>
      <c r="P22" s="9"/>
    </row>
    <row r="23" spans="1:16" s="72" customFormat="1" ht="16.5" customHeight="1" x14ac:dyDescent="0.25">
      <c r="A23" s="60"/>
      <c r="B23" s="59"/>
      <c r="C23" s="58" t="s">
        <v>62</v>
      </c>
      <c r="D23" s="10" t="s">
        <v>80</v>
      </c>
      <c r="E23" s="57">
        <v>22.52</v>
      </c>
      <c r="F23" s="7"/>
      <c r="G23" s="9"/>
      <c r="H23" s="66"/>
      <c r="I23" s="6"/>
      <c r="J23" s="6"/>
      <c r="K23" s="9"/>
      <c r="L23" s="7"/>
      <c r="M23" s="6"/>
      <c r="N23" s="6"/>
      <c r="O23" s="6"/>
      <c r="P23" s="9"/>
    </row>
    <row r="24" spans="1:16" s="72" customFormat="1" ht="16.5" customHeight="1" x14ac:dyDescent="0.25">
      <c r="A24" s="60"/>
      <c r="B24" s="59"/>
      <c r="C24" s="58" t="s">
        <v>63</v>
      </c>
      <c r="D24" s="10" t="s">
        <v>80</v>
      </c>
      <c r="E24" s="57">
        <v>3.22</v>
      </c>
      <c r="F24" s="7"/>
      <c r="G24" s="9"/>
      <c r="H24" s="66"/>
      <c r="I24" s="6"/>
      <c r="J24" s="6"/>
      <c r="K24" s="9"/>
      <c r="L24" s="7"/>
      <c r="M24" s="6"/>
      <c r="N24" s="6"/>
      <c r="O24" s="6"/>
      <c r="P24" s="9"/>
    </row>
    <row r="25" spans="1:16" s="72" customFormat="1" ht="16.5" customHeight="1" x14ac:dyDescent="0.25">
      <c r="A25" s="60"/>
      <c r="B25" s="59"/>
      <c r="C25" s="58" t="s">
        <v>64</v>
      </c>
      <c r="D25" s="10" t="s">
        <v>80</v>
      </c>
      <c r="E25" s="57">
        <v>1.61</v>
      </c>
      <c r="F25" s="7"/>
      <c r="G25" s="9"/>
      <c r="H25" s="66"/>
      <c r="I25" s="6"/>
      <c r="J25" s="6"/>
      <c r="K25" s="9"/>
      <c r="L25" s="7"/>
      <c r="M25" s="6"/>
      <c r="N25" s="6"/>
      <c r="O25" s="6"/>
      <c r="P25" s="9"/>
    </row>
    <row r="26" spans="1:16" s="72" customFormat="1" ht="15.75" customHeight="1" x14ac:dyDescent="0.25">
      <c r="A26" s="60"/>
      <c r="B26" s="59"/>
      <c r="C26" s="58" t="s">
        <v>65</v>
      </c>
      <c r="D26" s="10" t="s">
        <v>79</v>
      </c>
      <c r="E26" s="57">
        <v>1.44</v>
      </c>
      <c r="F26" s="7"/>
      <c r="G26" s="9"/>
      <c r="H26" s="66"/>
      <c r="I26" s="6"/>
      <c r="J26" s="6"/>
      <c r="K26" s="9"/>
      <c r="L26" s="7"/>
      <c r="M26" s="6"/>
      <c r="N26" s="6"/>
      <c r="O26" s="6"/>
      <c r="P26" s="9"/>
    </row>
    <row r="27" spans="1:16" s="73" customFormat="1" ht="15.75" customHeight="1" x14ac:dyDescent="0.25">
      <c r="A27" s="60"/>
      <c r="B27" s="59"/>
      <c r="C27" s="69" t="s">
        <v>66</v>
      </c>
      <c r="D27" s="10" t="s">
        <v>80</v>
      </c>
      <c r="E27" s="57">
        <v>24.39</v>
      </c>
      <c r="F27" s="7"/>
      <c r="G27" s="9"/>
      <c r="H27" s="66"/>
      <c r="I27" s="6"/>
      <c r="J27" s="6"/>
      <c r="K27" s="9"/>
      <c r="L27" s="7"/>
      <c r="M27" s="6"/>
      <c r="N27" s="6"/>
      <c r="O27" s="6"/>
      <c r="P27" s="9"/>
    </row>
    <row r="28" spans="1:16" s="76" customFormat="1" ht="15.75" customHeight="1" x14ac:dyDescent="0.25">
      <c r="A28" s="60">
        <v>8</v>
      </c>
      <c r="B28" s="59"/>
      <c r="C28" s="69" t="s">
        <v>67</v>
      </c>
      <c r="D28" s="10"/>
      <c r="E28" s="57"/>
      <c r="F28" s="7"/>
      <c r="G28" s="9"/>
      <c r="H28" s="66"/>
      <c r="I28" s="6"/>
      <c r="J28" s="6"/>
      <c r="K28" s="9"/>
      <c r="L28" s="7"/>
      <c r="M28" s="6"/>
      <c r="N28" s="6"/>
      <c r="O28" s="6"/>
      <c r="P28" s="9"/>
    </row>
    <row r="29" spans="1:16" s="76" customFormat="1" ht="15.75" customHeight="1" x14ac:dyDescent="0.25">
      <c r="A29" s="60"/>
      <c r="B29" s="59"/>
      <c r="C29" s="69" t="s">
        <v>68</v>
      </c>
      <c r="D29" s="10" t="s">
        <v>79</v>
      </c>
      <c r="E29" s="57">
        <v>12.39</v>
      </c>
      <c r="F29" s="7"/>
      <c r="G29" s="9"/>
      <c r="H29" s="66"/>
      <c r="I29" s="6"/>
      <c r="J29" s="6"/>
      <c r="K29" s="9"/>
      <c r="L29" s="7"/>
      <c r="M29" s="6"/>
      <c r="N29" s="6"/>
      <c r="O29" s="6"/>
      <c r="P29" s="9"/>
    </row>
    <row r="30" spans="1:16" s="76" customFormat="1" ht="15.75" customHeight="1" x14ac:dyDescent="0.25">
      <c r="A30" s="60"/>
      <c r="B30" s="59"/>
      <c r="C30" s="69" t="s">
        <v>69</v>
      </c>
      <c r="D30" s="10" t="s">
        <v>79</v>
      </c>
      <c r="E30" s="57">
        <v>0.18</v>
      </c>
      <c r="F30" s="7"/>
      <c r="G30" s="9"/>
      <c r="H30" s="66"/>
      <c r="I30" s="6"/>
      <c r="J30" s="6"/>
      <c r="K30" s="9"/>
      <c r="L30" s="7"/>
      <c r="M30" s="6"/>
      <c r="N30" s="6"/>
      <c r="O30" s="6"/>
      <c r="P30" s="9"/>
    </row>
    <row r="31" spans="1:16" s="76" customFormat="1" ht="15.75" customHeight="1" x14ac:dyDescent="0.25">
      <c r="A31" s="60"/>
      <c r="B31" s="59"/>
      <c r="C31" s="69" t="s">
        <v>70</v>
      </c>
      <c r="D31" s="10" t="s">
        <v>79</v>
      </c>
      <c r="E31" s="57">
        <v>0.9</v>
      </c>
      <c r="F31" s="7"/>
      <c r="G31" s="9"/>
      <c r="H31" s="66"/>
      <c r="I31" s="6"/>
      <c r="J31" s="6"/>
      <c r="K31" s="9"/>
      <c r="L31" s="7"/>
      <c r="M31" s="6"/>
      <c r="N31" s="6"/>
      <c r="O31" s="6"/>
      <c r="P31" s="9"/>
    </row>
    <row r="32" spans="1:16" s="74" customFormat="1" ht="15.75" customHeight="1" x14ac:dyDescent="0.25">
      <c r="A32" s="60"/>
      <c r="B32" s="59"/>
      <c r="C32" s="69" t="s">
        <v>71</v>
      </c>
      <c r="D32" s="10" t="s">
        <v>79</v>
      </c>
      <c r="E32" s="57">
        <v>0.5</v>
      </c>
      <c r="F32" s="7"/>
      <c r="G32" s="9"/>
      <c r="H32" s="66"/>
      <c r="I32" s="6"/>
      <c r="J32" s="6"/>
      <c r="K32" s="9"/>
      <c r="L32" s="7"/>
      <c r="M32" s="6"/>
      <c r="N32" s="6"/>
      <c r="O32" s="6"/>
      <c r="P32" s="9"/>
    </row>
    <row r="33" spans="1:16" s="74" customFormat="1" ht="15.75" customHeight="1" x14ac:dyDescent="0.25">
      <c r="A33" s="60">
        <v>9</v>
      </c>
      <c r="B33" s="59"/>
      <c r="C33" s="69" t="s">
        <v>72</v>
      </c>
      <c r="D33" s="10" t="s">
        <v>51</v>
      </c>
      <c r="E33" s="57">
        <v>1</v>
      </c>
      <c r="F33" s="7"/>
      <c r="G33" s="9"/>
      <c r="H33" s="66"/>
      <c r="I33" s="6"/>
      <c r="J33" s="6"/>
      <c r="K33" s="9"/>
      <c r="L33" s="7"/>
      <c r="M33" s="6"/>
      <c r="N33" s="6"/>
      <c r="O33" s="6"/>
      <c r="P33" s="9"/>
    </row>
    <row r="34" spans="1:16" s="74" customFormat="1" ht="15.75" customHeight="1" x14ac:dyDescent="0.25">
      <c r="A34" s="60">
        <v>10</v>
      </c>
      <c r="B34" s="59"/>
      <c r="C34" s="69" t="s">
        <v>86</v>
      </c>
      <c r="D34" s="10" t="s">
        <v>77</v>
      </c>
      <c r="E34" s="57">
        <v>1</v>
      </c>
      <c r="F34" s="7"/>
      <c r="G34" s="9"/>
      <c r="H34" s="66"/>
      <c r="I34" s="6"/>
      <c r="J34" s="6"/>
      <c r="K34" s="9"/>
      <c r="L34" s="7"/>
      <c r="M34" s="6"/>
      <c r="N34" s="6"/>
      <c r="O34" s="6"/>
      <c r="P34" s="9"/>
    </row>
    <row r="35" spans="1:16" s="74" customFormat="1" ht="15.75" customHeight="1" x14ac:dyDescent="0.25">
      <c r="A35" s="60">
        <v>11</v>
      </c>
      <c r="B35" s="59"/>
      <c r="C35" s="117" t="s">
        <v>87</v>
      </c>
      <c r="D35" s="10" t="s">
        <v>77</v>
      </c>
      <c r="E35" s="57">
        <v>1</v>
      </c>
      <c r="F35" s="7"/>
      <c r="G35" s="9"/>
      <c r="H35" s="66"/>
      <c r="I35" s="6"/>
      <c r="J35" s="6"/>
      <c r="K35" s="9"/>
      <c r="L35" s="7"/>
      <c r="M35" s="6"/>
      <c r="N35" s="6"/>
      <c r="O35" s="6"/>
      <c r="P35" s="9"/>
    </row>
    <row r="36" spans="1:16" s="74" customFormat="1" ht="15.75" customHeight="1" x14ac:dyDescent="0.25">
      <c r="A36" s="60">
        <v>12</v>
      </c>
      <c r="B36" s="59"/>
      <c r="C36" s="69" t="s">
        <v>73</v>
      </c>
      <c r="D36" s="10" t="s">
        <v>79</v>
      </c>
      <c r="E36" s="57">
        <v>2.0099999999999998</v>
      </c>
      <c r="F36" s="7"/>
      <c r="G36" s="9"/>
      <c r="H36" s="66"/>
      <c r="I36" s="6"/>
      <c r="J36" s="6"/>
      <c r="K36" s="9"/>
      <c r="L36" s="7"/>
      <c r="M36" s="6"/>
      <c r="N36" s="6"/>
      <c r="O36" s="6"/>
      <c r="P36" s="9"/>
    </row>
    <row r="37" spans="1:16" s="74" customFormat="1" ht="15.75" customHeight="1" x14ac:dyDescent="0.25">
      <c r="A37" s="60"/>
      <c r="B37" s="59"/>
      <c r="C37" s="69" t="s">
        <v>74</v>
      </c>
      <c r="D37" s="10" t="s">
        <v>79</v>
      </c>
      <c r="E37" s="57">
        <v>0.36</v>
      </c>
      <c r="F37" s="7"/>
      <c r="G37" s="9"/>
      <c r="H37" s="66"/>
      <c r="I37" s="6"/>
      <c r="J37" s="6"/>
      <c r="K37" s="9"/>
      <c r="L37" s="7"/>
      <c r="M37" s="6"/>
      <c r="N37" s="6"/>
      <c r="O37" s="6"/>
      <c r="P37" s="9"/>
    </row>
    <row r="38" spans="1:16" s="74" customFormat="1" ht="15.75" customHeight="1" x14ac:dyDescent="0.25">
      <c r="A38" s="60">
        <v>13</v>
      </c>
      <c r="B38" s="59"/>
      <c r="C38" s="69" t="s">
        <v>75</v>
      </c>
      <c r="D38" s="10" t="s">
        <v>51</v>
      </c>
      <c r="E38" s="57">
        <v>1</v>
      </c>
      <c r="F38" s="7"/>
      <c r="G38" s="9"/>
      <c r="H38" s="66"/>
      <c r="I38" s="6"/>
      <c r="J38" s="6"/>
      <c r="K38" s="9"/>
      <c r="L38" s="7"/>
      <c r="M38" s="6"/>
      <c r="N38" s="6"/>
      <c r="O38" s="6"/>
      <c r="P38" s="9"/>
    </row>
    <row r="39" spans="1:16" s="75" customFormat="1" ht="15.75" customHeight="1" x14ac:dyDescent="0.25">
      <c r="A39" s="60">
        <v>14</v>
      </c>
      <c r="B39" s="59"/>
      <c r="C39" s="117" t="s">
        <v>88</v>
      </c>
      <c r="D39" s="118"/>
      <c r="E39" s="119"/>
      <c r="F39" s="7"/>
      <c r="G39" s="9"/>
      <c r="H39" s="11"/>
      <c r="I39" s="6"/>
      <c r="J39" s="6"/>
      <c r="K39" s="8"/>
      <c r="L39" s="7"/>
      <c r="M39" s="6"/>
      <c r="N39" s="6"/>
      <c r="O39" s="6"/>
      <c r="P39" s="9"/>
    </row>
    <row r="40" spans="1:16" s="75" customFormat="1" ht="15.75" customHeight="1" x14ac:dyDescent="0.25">
      <c r="A40" s="60"/>
      <c r="B40" s="59"/>
      <c r="C40" s="120" t="s">
        <v>89</v>
      </c>
      <c r="D40" s="121" t="s">
        <v>91</v>
      </c>
      <c r="E40" s="122">
        <v>0.19</v>
      </c>
      <c r="F40" s="7"/>
      <c r="G40" s="9"/>
      <c r="H40" s="11"/>
      <c r="I40" s="6"/>
      <c r="J40" s="6"/>
      <c r="K40" s="8"/>
      <c r="L40" s="7"/>
      <c r="M40" s="6"/>
      <c r="N40" s="6"/>
      <c r="O40" s="6"/>
      <c r="P40" s="9"/>
    </row>
    <row r="41" spans="1:16" ht="15.75" customHeight="1" x14ac:dyDescent="0.25">
      <c r="A41" s="60"/>
      <c r="B41" s="59"/>
      <c r="C41" s="123" t="s">
        <v>90</v>
      </c>
      <c r="D41" s="124" t="s">
        <v>91</v>
      </c>
      <c r="E41" s="122">
        <v>0.14499999999999999</v>
      </c>
      <c r="F41" s="7"/>
      <c r="G41" s="9"/>
      <c r="H41" s="11"/>
      <c r="I41" s="6"/>
      <c r="J41" s="6"/>
      <c r="K41" s="8"/>
      <c r="L41" s="7"/>
      <c r="M41" s="6"/>
      <c r="N41" s="6"/>
      <c r="O41" s="6"/>
      <c r="P41" s="9"/>
    </row>
    <row r="42" spans="1:16" ht="15.75" customHeight="1" thickBot="1" x14ac:dyDescent="0.3">
      <c r="A42" s="81"/>
      <c r="B42" s="82"/>
      <c r="C42" s="69"/>
      <c r="D42" s="83"/>
      <c r="E42" s="84"/>
      <c r="F42" s="85"/>
      <c r="G42" s="86"/>
      <c r="H42" s="87"/>
      <c r="I42" s="88"/>
      <c r="J42" s="88"/>
      <c r="K42" s="89"/>
      <c r="L42" s="7"/>
      <c r="M42" s="6"/>
      <c r="N42" s="6"/>
      <c r="O42" s="6"/>
      <c r="P42" s="9"/>
    </row>
    <row r="43" spans="1:16" ht="17.25" customHeight="1" thickBot="1" x14ac:dyDescent="0.3">
      <c r="A43" s="90"/>
      <c r="B43" s="91"/>
      <c r="C43" s="105" t="s">
        <v>21</v>
      </c>
      <c r="D43" s="105"/>
      <c r="E43" s="105"/>
      <c r="F43" s="105"/>
      <c r="G43" s="105"/>
      <c r="H43" s="105"/>
      <c r="I43" s="105"/>
      <c r="J43" s="105"/>
      <c r="K43" s="105"/>
      <c r="L43" s="15"/>
      <c r="M43" s="16"/>
      <c r="N43" s="16"/>
      <c r="O43" s="16"/>
      <c r="P43" s="17"/>
    </row>
    <row r="44" spans="1:16" ht="18.75" customHeight="1" x14ac:dyDescent="0.25"/>
    <row r="45" spans="1:16" ht="12" customHeight="1" x14ac:dyDescent="0.25">
      <c r="C45" s="101" t="s">
        <v>37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7" spans="1:16" x14ac:dyDescent="0.25">
      <c r="A47" t="s">
        <v>38</v>
      </c>
      <c r="C47" t="s">
        <v>39</v>
      </c>
    </row>
    <row r="50" spans="1:3" x14ac:dyDescent="0.25">
      <c r="B50" t="s">
        <v>40</v>
      </c>
    </row>
    <row r="53" spans="1:3" x14ac:dyDescent="0.25">
      <c r="A53" t="s">
        <v>41</v>
      </c>
      <c r="C53" t="s">
        <v>42</v>
      </c>
    </row>
    <row r="55" spans="1:3" x14ac:dyDescent="0.25">
      <c r="A55" t="s">
        <v>43</v>
      </c>
    </row>
  </sheetData>
  <mergeCells count="16">
    <mergeCell ref="C45:P45"/>
    <mergeCell ref="L9:P9"/>
    <mergeCell ref="C43:K43"/>
    <mergeCell ref="J8:K8"/>
    <mergeCell ref="A9:A10"/>
    <mergeCell ref="B9:B10"/>
    <mergeCell ref="C9:C10"/>
    <mergeCell ref="D9:D10"/>
    <mergeCell ref="E9:E10"/>
    <mergeCell ref="F9:K9"/>
    <mergeCell ref="I7:K7"/>
    <mergeCell ref="D2:M2"/>
    <mergeCell ref="D3:M3"/>
    <mergeCell ref="D4:M4"/>
    <mergeCell ref="D5:M5"/>
    <mergeCell ref="C6:M6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Būvniecības koptāme</vt:lpstr>
      <vt:lpstr>Remontdarbi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Didzis Grieze</dc:creator>
  <cp:lastModifiedBy>Anete Dimza</cp:lastModifiedBy>
  <cp:lastPrinted>2019-12-04T06:12:03Z</cp:lastPrinted>
  <dcterms:created xsi:type="dcterms:W3CDTF">2019-07-23T12:11:04Z</dcterms:created>
  <dcterms:modified xsi:type="dcterms:W3CDTF">2019-12-11T06:10:53Z</dcterms:modified>
</cp:coreProperties>
</file>