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iepirkumi\iepirkumi\2021_83_buvproj_amortizacijas_ier_atjaunosana\"/>
    </mc:Choice>
  </mc:AlternateContent>
  <bookViews>
    <workbookView xWindow="0" yWindow="0" windowWidth="17256" windowHeight="5916"/>
  </bookViews>
  <sheets>
    <sheet name="3.pielikums" sheetId="5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2" i="5" l="1"/>
  <c r="G12" i="5"/>
  <c r="K11" i="5"/>
  <c r="G11" i="5"/>
  <c r="K9" i="5"/>
  <c r="G9" i="5"/>
  <c r="K8" i="5"/>
  <c r="G8" i="5"/>
  <c r="K13" i="5" l="1"/>
  <c r="M8" i="5"/>
  <c r="M9" i="5"/>
  <c r="M11" i="5"/>
  <c r="M12" i="5"/>
  <c r="G13" i="5"/>
  <c r="M13" i="5" l="1"/>
</calcChain>
</file>

<file path=xl/sharedStrings.xml><?xml version="1.0" encoding="utf-8"?>
<sst xmlns="http://schemas.openxmlformats.org/spreadsheetml/2006/main" count="29" uniqueCount="25">
  <si>
    <t>Nr.p.k.</t>
  </si>
  <si>
    <t>Speciālistu skaits</t>
  </si>
  <si>
    <t>Ierašanās reizes mēnesī</t>
  </si>
  <si>
    <t>Mēnešu skaits</t>
  </si>
  <si>
    <t>Izcenojums par 1 (vienu) ierašanās reizi, (EUR)</t>
  </si>
  <si>
    <t>Kopā (EUR)</t>
  </si>
  <si>
    <t>KOPĀ 
(EUR)</t>
  </si>
  <si>
    <t>Objekta apmeklējumi</t>
  </si>
  <si>
    <t>Darbs birojā</t>
  </si>
  <si>
    <t>KOPĀ:</t>
  </si>
  <si>
    <t>Izcenojums par 1 (vienu) darba stundu (EUR)</t>
  </si>
  <si>
    <r>
      <t xml:space="preserve">_____ "_____________________" </t>
    </r>
    <r>
      <rPr>
        <i/>
        <sz val="11"/>
        <color theme="1"/>
        <rFont val="Times New Roman"/>
        <family val="1"/>
        <charset val="186"/>
      </rPr>
      <t>(Uzņēmuma nosaukums)</t>
    </r>
  </si>
  <si>
    <r>
      <t xml:space="preserve">______________________________________ </t>
    </r>
    <r>
      <rPr>
        <i/>
        <sz val="11"/>
        <color theme="1"/>
        <rFont val="Times New Roman"/>
        <family val="1"/>
        <charset val="186"/>
      </rPr>
      <t>(Pilnvarotā pārstāvja amats)</t>
    </r>
  </si>
  <si>
    <r>
      <t xml:space="preserve">____________ _________________ </t>
    </r>
    <r>
      <rPr>
        <i/>
        <sz val="11"/>
        <color theme="1"/>
        <rFont val="Times New Roman"/>
        <family val="1"/>
        <charset val="186"/>
      </rPr>
      <t>(Vārds, uzvārds)</t>
    </r>
  </si>
  <si>
    <r>
      <t xml:space="preserve">______________________________ </t>
    </r>
    <r>
      <rPr>
        <i/>
        <sz val="11"/>
        <color theme="1"/>
        <rFont val="Times New Roman"/>
        <family val="1"/>
        <charset val="186"/>
      </rPr>
      <t>(Paraksts)</t>
    </r>
  </si>
  <si>
    <t>Autoruzraudzībā iesaistīto būvspeciālistu un autoruzraudzības izmaksas</t>
  </si>
  <si>
    <t>Autoruzraudzības speciālisti atbilstoši Latvijas Republikas Ministru kabineta 2014.gada 19.augusta noteikumiem Nr.500 "Vispārīgie būvnoteikumi" un citiem būvniecību reglamentējošiem normatīviem *</t>
  </si>
  <si>
    <t>* Katram speciālistam jānorāda darba noslodze pie katras kārtas izbūves</t>
  </si>
  <si>
    <t>Kopā 
Objekta apmeklējumi un darbs birojā</t>
  </si>
  <si>
    <t>Kopā:</t>
  </si>
  <si>
    <t>Ostu un jūras hidrotehnisko būvju projektētājs</t>
  </si>
  <si>
    <t>1.kārta. Pagaidu amortizācijas ierīces ierīkošana piestātnē Nr.19.</t>
  </si>
  <si>
    <t>Darbs birojā (stundu skaits mēnesī)</t>
  </si>
  <si>
    <t>2.kārta. Esošās amortizācijas ierīču sistēmas atjaunošana piestātnē Nr.18 un paliekošas amortizācijas ierīces ierīkošana pagaidu amortizācijas ierīces vietā piestātnē Nr.19.</t>
  </si>
  <si>
    <r>
      <rPr>
        <b/>
        <sz val="10"/>
        <color theme="1"/>
        <rFont val="Times New Roman"/>
        <family val="1"/>
      </rPr>
      <t>3.pielikums</t>
    </r>
    <r>
      <rPr>
        <sz val="10"/>
        <color theme="1"/>
        <rFont val="Times New Roman"/>
        <family val="1"/>
        <charset val="186"/>
      </rPr>
      <t xml:space="preserve">
Atklātā iepirkuma “Būvprojekta izstrāde un autoruzraudzība objektam 
“Amortizācijas ierīču atjaunošana Ventspils brīvostas piestātnē Nr.18 un Nr.19”” nolikumam, 
identifikācijas Nr. VBOP 2021/83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</si>
</sst>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i/>
      <sz val="11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color rgb="FFFF0000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0" fontId="2" fillId="0" borderId="0" xfId="0" applyFont="1"/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/>
    <xf numFmtId="0" fontId="5" fillId="0" borderId="0" xfId="0" applyFont="1" applyAlignment="1">
      <alignment horizontal="right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0" fontId="3" fillId="2" borderId="1" xfId="0" applyFont="1" applyFill="1" applyBorder="1" applyAlignment="1">
      <alignment horizontal="right"/>
    </xf>
    <xf numFmtId="0" fontId="3" fillId="3" borderId="1" xfId="0" applyFont="1" applyFill="1" applyBorder="1"/>
    <xf numFmtId="0" fontId="3" fillId="0" borderId="0" xfId="0" applyFont="1"/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4" fillId="0" borderId="0" xfId="0" applyFont="1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Fill="1" applyBorder="1"/>
    <xf numFmtId="0" fontId="3" fillId="0" borderId="0" xfId="0" applyFont="1" applyBorder="1"/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/>
    <xf numFmtId="0" fontId="9" fillId="0" borderId="1" xfId="0" applyFont="1" applyBorder="1" applyAlignment="1">
      <alignment horizontal="center"/>
    </xf>
    <xf numFmtId="0" fontId="9" fillId="0" borderId="1" xfId="0" applyFont="1" applyBorder="1"/>
    <xf numFmtId="0" fontId="9" fillId="3" borderId="1" xfId="0" applyFont="1" applyFill="1" applyBorder="1"/>
    <xf numFmtId="0" fontId="9" fillId="0" borderId="1" xfId="0" applyFont="1" applyBorder="1" applyAlignment="1">
      <alignment horizontal="center" vertical="center"/>
    </xf>
    <xf numFmtId="0" fontId="11" fillId="0" borderId="1" xfId="0" applyFont="1" applyBorder="1"/>
    <xf numFmtId="0" fontId="3" fillId="0" borderId="4" xfId="0" applyFont="1" applyBorder="1" applyAlignment="1">
      <alignment horizontal="right"/>
    </xf>
    <xf numFmtId="0" fontId="8" fillId="0" borderId="0" xfId="0" applyFont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6" fillId="2" borderId="2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10" fillId="2" borderId="2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0" fontId="10" fillId="2" borderId="2" xfId="0" applyFont="1" applyFill="1" applyBorder="1" applyAlignment="1">
      <alignment horizontal="right"/>
    </xf>
    <xf numFmtId="0" fontId="10" fillId="2" borderId="3" xfId="0" applyFont="1" applyFill="1" applyBorder="1" applyAlignment="1">
      <alignment horizontal="right"/>
    </xf>
    <xf numFmtId="0" fontId="6" fillId="2" borderId="2" xfId="0" applyFont="1" applyFill="1" applyBorder="1" applyAlignment="1">
      <alignment horizontal="right" vertical="center"/>
    </xf>
    <xf numFmtId="0" fontId="6" fillId="2" borderId="3" xfId="0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1"/>
  <sheetViews>
    <sheetView tabSelected="1" view="pageBreakPreview" topLeftCell="A4" zoomScaleNormal="100" zoomScaleSheetLayoutView="100" workbookViewId="0">
      <selection activeCell="A3" sqref="A3:M3"/>
    </sheetView>
  </sheetViews>
  <sheetFormatPr defaultColWidth="9.109375" defaultRowHeight="13.8" x14ac:dyDescent="0.25"/>
  <cols>
    <col min="1" max="1" width="13.109375" style="5" customWidth="1"/>
    <col min="2" max="2" width="48.109375" style="5" customWidth="1"/>
    <col min="3" max="3" width="9.88671875" style="5" customWidth="1"/>
    <col min="4" max="5" width="9.109375" style="5"/>
    <col min="6" max="6" width="16.44140625" style="5" customWidth="1"/>
    <col min="7" max="7" width="9.109375" style="5"/>
    <col min="8" max="8" width="1.5546875" style="5" customWidth="1"/>
    <col min="9" max="9" width="9.109375" style="5"/>
    <col min="10" max="10" width="11.88671875" style="5" customWidth="1"/>
    <col min="11" max="11" width="9.109375" style="5"/>
    <col min="12" max="12" width="1.109375" style="5" customWidth="1"/>
    <col min="13" max="13" width="23.33203125" style="5" customWidth="1"/>
    <col min="14" max="16384" width="9.109375" style="5"/>
  </cols>
  <sheetData>
    <row r="1" spans="1:13" ht="52.5" customHeight="1" x14ac:dyDescent="0.25">
      <c r="A1" s="29" t="s">
        <v>24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</row>
    <row r="2" spans="1:13" x14ac:dyDescent="0.25">
      <c r="M2" s="8"/>
    </row>
    <row r="3" spans="1:13" x14ac:dyDescent="0.25">
      <c r="A3" s="31" t="s">
        <v>15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</row>
    <row r="5" spans="1:13" ht="41.4" x14ac:dyDescent="0.25">
      <c r="A5" s="9"/>
      <c r="B5" s="9"/>
      <c r="C5" s="32" t="s">
        <v>7</v>
      </c>
      <c r="D5" s="32"/>
      <c r="E5" s="32"/>
      <c r="F5" s="32"/>
      <c r="G5" s="32"/>
      <c r="H5" s="6"/>
      <c r="I5" s="32" t="s">
        <v>8</v>
      </c>
      <c r="J5" s="32"/>
      <c r="K5" s="32"/>
      <c r="L5" s="7"/>
      <c r="M5" s="10" t="s">
        <v>18</v>
      </c>
    </row>
    <row r="6" spans="1:13" ht="69" x14ac:dyDescent="0.25">
      <c r="A6" s="18" t="s">
        <v>0</v>
      </c>
      <c r="B6" s="4" t="s">
        <v>16</v>
      </c>
      <c r="C6" s="1" t="s">
        <v>1</v>
      </c>
      <c r="D6" s="1" t="s">
        <v>2</v>
      </c>
      <c r="E6" s="1" t="s">
        <v>3</v>
      </c>
      <c r="F6" s="1" t="s">
        <v>4</v>
      </c>
      <c r="G6" s="1" t="s">
        <v>5</v>
      </c>
      <c r="H6" s="2"/>
      <c r="I6" s="1" t="s">
        <v>22</v>
      </c>
      <c r="J6" s="1" t="s">
        <v>10</v>
      </c>
      <c r="K6" s="1" t="s">
        <v>5</v>
      </c>
      <c r="L6" s="2"/>
      <c r="M6" s="1" t="s">
        <v>6</v>
      </c>
    </row>
    <row r="7" spans="1:13" ht="14.4" customHeight="1" x14ac:dyDescent="0.25">
      <c r="A7" s="35" t="s">
        <v>21</v>
      </c>
      <c r="B7" s="36"/>
      <c r="C7" s="9"/>
      <c r="D7" s="9"/>
      <c r="E7" s="9"/>
      <c r="F7" s="9"/>
      <c r="G7" s="9"/>
      <c r="H7" s="7"/>
      <c r="I7" s="9"/>
      <c r="J7" s="9"/>
      <c r="K7" s="9"/>
      <c r="L7" s="7"/>
      <c r="M7" s="9"/>
    </row>
    <row r="8" spans="1:13" x14ac:dyDescent="0.25">
      <c r="A8" s="21">
        <v>1</v>
      </c>
      <c r="B8" s="22" t="s">
        <v>20</v>
      </c>
      <c r="C8" s="23">
        <v>1</v>
      </c>
      <c r="D8" s="23">
        <v>4</v>
      </c>
      <c r="E8" s="23">
        <v>1.5</v>
      </c>
      <c r="F8" s="24"/>
      <c r="G8" s="24">
        <f t="shared" ref="G8:G12" si="0">C8*D8*E8*F8</f>
        <v>0</v>
      </c>
      <c r="H8" s="25"/>
      <c r="I8" s="23"/>
      <c r="J8" s="9"/>
      <c r="K8" s="9">
        <f t="shared" ref="K8:K12" si="1">I8*J8</f>
        <v>0</v>
      </c>
      <c r="L8" s="7"/>
      <c r="M8" s="9">
        <f t="shared" ref="M8:M12" si="2">SUM(G8,K8)</f>
        <v>0</v>
      </c>
    </row>
    <row r="9" spans="1:13" ht="14.4" customHeight="1" x14ac:dyDescent="0.25">
      <c r="A9" s="39" t="s">
        <v>19</v>
      </c>
      <c r="B9" s="40"/>
      <c r="C9" s="24"/>
      <c r="D9" s="24"/>
      <c r="E9" s="27"/>
      <c r="F9" s="24"/>
      <c r="G9" s="24">
        <f t="shared" si="0"/>
        <v>0</v>
      </c>
      <c r="H9" s="25"/>
      <c r="I9" s="24"/>
      <c r="J9" s="9"/>
      <c r="K9" s="9">
        <f t="shared" si="1"/>
        <v>0</v>
      </c>
      <c r="L9" s="7"/>
      <c r="M9" s="9">
        <f t="shared" si="2"/>
        <v>0</v>
      </c>
    </row>
    <row r="10" spans="1:13" ht="42" customHeight="1" x14ac:dyDescent="0.25">
      <c r="A10" s="37" t="s">
        <v>23</v>
      </c>
      <c r="B10" s="38"/>
      <c r="C10" s="24"/>
      <c r="D10" s="24"/>
      <c r="E10" s="27"/>
      <c r="F10" s="24"/>
      <c r="G10" s="24"/>
      <c r="H10" s="25"/>
      <c r="I10" s="24"/>
      <c r="J10" s="9"/>
      <c r="K10" s="9"/>
      <c r="L10" s="7"/>
      <c r="M10" s="9"/>
    </row>
    <row r="11" spans="1:13" x14ac:dyDescent="0.25">
      <c r="A11" s="21">
        <v>2</v>
      </c>
      <c r="B11" s="22" t="s">
        <v>20</v>
      </c>
      <c r="C11" s="23">
        <v>1</v>
      </c>
      <c r="D11" s="23">
        <v>4</v>
      </c>
      <c r="E11" s="23">
        <v>4</v>
      </c>
      <c r="F11" s="24"/>
      <c r="G11" s="24">
        <f t="shared" si="0"/>
        <v>0</v>
      </c>
      <c r="H11" s="25"/>
      <c r="I11" s="26"/>
      <c r="J11" s="9"/>
      <c r="K11" s="9">
        <f t="shared" si="1"/>
        <v>0</v>
      </c>
      <c r="L11" s="7"/>
      <c r="M11" s="9">
        <f t="shared" si="2"/>
        <v>0</v>
      </c>
    </row>
    <row r="12" spans="1:13" x14ac:dyDescent="0.25">
      <c r="A12" s="41" t="s">
        <v>19</v>
      </c>
      <c r="B12" s="42"/>
      <c r="C12" s="9"/>
      <c r="D12" s="9"/>
      <c r="E12" s="9"/>
      <c r="F12" s="9"/>
      <c r="G12" s="9">
        <f t="shared" si="0"/>
        <v>0</v>
      </c>
      <c r="H12" s="7"/>
      <c r="I12" s="9"/>
      <c r="J12" s="9"/>
      <c r="K12" s="9">
        <f t="shared" si="1"/>
        <v>0</v>
      </c>
      <c r="L12" s="7"/>
      <c r="M12" s="9">
        <f t="shared" si="2"/>
        <v>0</v>
      </c>
    </row>
    <row r="13" spans="1:13" x14ac:dyDescent="0.25">
      <c r="A13" s="3"/>
      <c r="B13" s="3"/>
      <c r="C13" s="3"/>
      <c r="D13" s="3"/>
      <c r="E13" s="3"/>
      <c r="F13" s="12" t="s">
        <v>9</v>
      </c>
      <c r="G13" s="11">
        <f>SUM(G7:G12)</f>
        <v>0</v>
      </c>
      <c r="H13" s="13"/>
      <c r="I13" s="33" t="s">
        <v>9</v>
      </c>
      <c r="J13" s="34"/>
      <c r="K13" s="11">
        <f>SUM(K7:K12)</f>
        <v>0</v>
      </c>
      <c r="L13" s="13"/>
      <c r="M13" s="11">
        <f>SUM(M7:M12)</f>
        <v>0</v>
      </c>
    </row>
    <row r="14" spans="1:13" x14ac:dyDescent="0.25">
      <c r="A14" s="16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19"/>
      <c r="M14" s="20"/>
    </row>
    <row r="15" spans="1:13" x14ac:dyDescent="0.25">
      <c r="A15" s="14"/>
      <c r="B15" s="17" t="s">
        <v>17</v>
      </c>
      <c r="C15" s="14"/>
      <c r="D15" s="14"/>
      <c r="E15" s="14"/>
      <c r="F15" s="14"/>
      <c r="G15" s="14"/>
      <c r="J15" s="15"/>
      <c r="K15" s="14"/>
      <c r="L15" s="19"/>
      <c r="M15" s="20"/>
    </row>
    <row r="18" spans="2:2" x14ac:dyDescent="0.25">
      <c r="B18" s="5" t="s">
        <v>11</v>
      </c>
    </row>
    <row r="19" spans="2:2" x14ac:dyDescent="0.25">
      <c r="B19" s="5" t="s">
        <v>12</v>
      </c>
    </row>
    <row r="20" spans="2:2" x14ac:dyDescent="0.25">
      <c r="B20" s="5" t="s">
        <v>13</v>
      </c>
    </row>
    <row r="21" spans="2:2" x14ac:dyDescent="0.25">
      <c r="B21" s="5" t="s">
        <v>14</v>
      </c>
    </row>
  </sheetData>
  <mergeCells count="10">
    <mergeCell ref="B14:K14"/>
    <mergeCell ref="A1:M1"/>
    <mergeCell ref="A3:M3"/>
    <mergeCell ref="C5:G5"/>
    <mergeCell ref="I5:K5"/>
    <mergeCell ref="I13:J13"/>
    <mergeCell ref="A7:B7"/>
    <mergeCell ref="A10:B10"/>
    <mergeCell ref="A9:B9"/>
    <mergeCell ref="A12:B12"/>
  </mergeCells>
  <pageMargins left="0.78740157480314965" right="0.78740157480314965" top="0.98425196850393704" bottom="0.78740157480314965" header="0.31496062992125984" footer="0.31496062992125984"/>
  <pageSetup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3.pielikums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Nauris Jūrmalis</dc:creator>
  <cp:lastModifiedBy>Anete Buka</cp:lastModifiedBy>
  <cp:lastPrinted>2020-09-21T10:25:46Z</cp:lastPrinted>
  <dcterms:created xsi:type="dcterms:W3CDTF">2016-11-30T11:46:09Z</dcterms:created>
  <dcterms:modified xsi:type="dcterms:W3CDTF">2021-09-01T10:43:21Z</dcterms:modified>
</cp:coreProperties>
</file>