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24226"/>
  <mc:AlternateContent xmlns:mc="http://schemas.openxmlformats.org/markup-compatibility/2006">
    <mc:Choice Requires="x15">
      <x15ac:absPath xmlns:x15ac="http://schemas.microsoft.com/office/spreadsheetml/2010/11/ac" url="P:\iepirkumi\iepirkumi\2022_53_seguma_remontdarbi_Ventspili\"/>
    </mc:Choice>
  </mc:AlternateContent>
  <xr:revisionPtr revIDLastSave="0" documentId="13_ncr:1_{FB57BFEA-8AF0-4C96-B5CC-798A520D9E66}" xr6:coauthVersionLast="47" xr6:coauthVersionMax="47" xr10:uidLastSave="{00000000-0000-0000-0000-000000000000}"/>
  <bookViews>
    <workbookView xWindow="-28920" yWindow="-120" windowWidth="29040" windowHeight="15840" tabRatio="693" xr2:uid="{00000000-000D-0000-FFFF-FFFF00000000}"/>
  </bookViews>
  <sheets>
    <sheet name="3.pielikums" sheetId="33" r:id="rId1"/>
  </sheets>
  <definedNames>
    <definedName name="_xlnm.Print_Area" localSheetId="0">'3.pielikums'!$A$1:$F$28</definedName>
    <definedName name="_xlnm.Print_Titles" localSheetId="0">'3.pielikums'!$8:$10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6" i="33" l="1"/>
  <c r="F17" i="33" l="1"/>
  <c r="F12" i="33"/>
  <c r="F18" i="33" l="1"/>
  <c r="F19" i="33" s="1"/>
  <c r="F20" i="33" s="1"/>
</calcChain>
</file>

<file path=xl/sharedStrings.xml><?xml version="1.0" encoding="utf-8"?>
<sst xmlns="http://schemas.openxmlformats.org/spreadsheetml/2006/main" count="47" uniqueCount="42">
  <si>
    <t>Nr. p. k.</t>
  </si>
  <si>
    <t>Darba nosaukums (apraksts)</t>
  </si>
  <si>
    <t>Mērv.</t>
  </si>
  <si>
    <t>Daudz.</t>
  </si>
  <si>
    <t>1</t>
  </si>
  <si>
    <t>Vienības izmaksas</t>
  </si>
  <si>
    <t>Kopā uz visu apjomu</t>
  </si>
  <si>
    <r>
      <t>m</t>
    </r>
    <r>
      <rPr>
        <sz val="11"/>
        <color indexed="8"/>
        <rFont val="Times New Roman"/>
        <family val="1"/>
        <charset val="186"/>
      </rPr>
      <t>²</t>
    </r>
  </si>
  <si>
    <t>kopā EUR</t>
  </si>
  <si>
    <t>Darbu apjomu saraksts</t>
  </si>
  <si>
    <t>Saskaņojot ar Pasūtītāju, iespējams izmantot analogas kvalitātes citu ražotāju izstrādājumus.</t>
  </si>
  <si>
    <t>1.1</t>
  </si>
  <si>
    <t>Kopā ar PVN:</t>
  </si>
  <si>
    <t>Būvdarbi jāveic atbilstoši LVC "Ceļu specifikācijas 2019" un "Ventspils pilsētas ielu būvniecības vadlīnijas 2019" prasībām</t>
  </si>
  <si>
    <t>Būvuzņēmējam jāievērtē Darbu apjomu tabulā minēto darbu veikšanai nepieciešamie materiāli un papildus darbi, kas nav minēti šajā sarakstā, bet bez kuriem nebūtu iespējama būvdarbu tehnoloģiski pareiza un spēkā esošajiem normatīviem atbilstoša veikšana pilnā apjomā, tai skaitā bedrīšu remontu esošajam asfalta segumam.</t>
  </si>
  <si>
    <t>Kopējais darbu apjoms nemainīsies, bet var minīties remontzonu robežas.</t>
  </si>
  <si>
    <t>1.</t>
  </si>
  <si>
    <t>2.</t>
  </si>
  <si>
    <t>3.</t>
  </si>
  <si>
    <t>1.2</t>
  </si>
  <si>
    <t>gab</t>
  </si>
  <si>
    <t>Kopā bez PVN:</t>
  </si>
  <si>
    <t>4.</t>
  </si>
  <si>
    <t>PVN 21%:</t>
  </si>
  <si>
    <t>Fabrikas iela</t>
  </si>
  <si>
    <t>1.3</t>
  </si>
  <si>
    <t>1.4</t>
  </si>
  <si>
    <t>1.5</t>
  </si>
  <si>
    <t>1.6</t>
  </si>
  <si>
    <t>Aku lūku regulēšanas seguma līmenī</t>
  </si>
  <si>
    <r>
      <t>Šķembu virskārtas fr. 0/32 izbūve h</t>
    </r>
    <r>
      <rPr>
        <vertAlign val="subscript"/>
        <sz val="10"/>
        <color theme="1"/>
        <rFont val="Times New Roman"/>
        <family val="1"/>
        <charset val="186"/>
      </rPr>
      <t>vid</t>
    </r>
    <r>
      <rPr>
        <sz val="10"/>
        <color theme="1"/>
        <rFont val="Times New Roman"/>
        <family val="1"/>
        <charset val="186"/>
      </rPr>
      <t>=5cm</t>
    </r>
  </si>
  <si>
    <t xml:space="preserve">Izlidzinošās kārtas izbūve 3-5 cm biezumā </t>
  </si>
  <si>
    <t>Jauna betona bruģakmens Unicoloc 8 cm brūns  ieklāšana</t>
  </si>
  <si>
    <t>Esošā bruģakmens seguma  un atsijas demontāža, transportēšana uz pasūtītāja noliktavu Ganību ielā 160A</t>
  </si>
  <si>
    <t>Atsevišķu bojatu betona bruģakmens Nostalith 8cm dzeltens nomaiņa</t>
  </si>
  <si>
    <r>
      <t xml:space="preserve">Objekta nosaukums: </t>
    </r>
    <r>
      <rPr>
        <sz val="12"/>
        <rFont val="Times New Roman"/>
        <family val="1"/>
        <charset val="186"/>
      </rPr>
      <t>Seguma remonts Fabrikas ielā, Ventspilī</t>
    </r>
  </si>
  <si>
    <r>
      <t xml:space="preserve">Pasūtītājs: </t>
    </r>
    <r>
      <rPr>
        <sz val="12"/>
        <rFont val="Times New Roman"/>
        <family val="1"/>
        <charset val="186"/>
      </rPr>
      <t>Ventspils Brīvostas pārvalde</t>
    </r>
  </si>
  <si>
    <r>
      <t xml:space="preserve">Objekta adrese: </t>
    </r>
    <r>
      <rPr>
        <sz val="12"/>
        <rFont val="Times New Roman"/>
        <family val="1"/>
        <charset val="186"/>
      </rPr>
      <t>Fabrikas iela, Ventspils</t>
    </r>
  </si>
  <si>
    <t xml:space="preserve">3.pielikums
Atklātā iepirkuma “Seguma remonts Lielajā prospektā, Talsu ielā un Fabrikas ielā Ventspilī” nolikumam,
identifikācijas Nr. VBOP 2022/53"			</t>
  </si>
  <si>
    <t>3.daļa</t>
  </si>
  <si>
    <t>5.</t>
  </si>
  <si>
    <t>Darbi jāveic 8 darba dienu laikā no darbu uzsākšanas.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</si>
</sst>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quot;$&quot;* #,##0.00_);_(&quot;$&quot;* \(#,##0.00\);_(&quot;$&quot;* &quot;-&quot;??_);_(@_)"/>
    <numFmt numFmtId="165" formatCode="_-* #,##0.00_-;\-* #,##0.00_-;_-* \-??_-;_-@_-"/>
    <numFmt numFmtId="166" formatCode="m\o\n\th\ d\,\ yyyy"/>
    <numFmt numFmtId="167" formatCode="#.00"/>
    <numFmt numFmtId="168" formatCode="#."/>
    <numFmt numFmtId="169" formatCode="_-[$€-2]\ * #,##0.00_-;\-[$€-2]\ * #,##0.00_-;_-[$€-2]\ * &quot;-&quot;??_-"/>
    <numFmt numFmtId="170" formatCode="_-* #,##0.00\ _L_s_-;\-* #,##0.00\ _L_s_-;_-* &quot;-&quot;??\ _L_s_-;_-@_-"/>
    <numFmt numFmtId="171" formatCode="_-* #,##0.00\ _L_s_-;\-* #,##0.00\ _L_s_-;_-* \-??\ _L_s_-;_-@_-"/>
    <numFmt numFmtId="172" formatCode="_(\$* #,##0.00_);_(\$* \(#,##0.00\);_(\$* \-??_);_(@_)"/>
    <numFmt numFmtId="173" formatCode="_(* #,##0.00_);_(* \(#,##0.00\);_(* \-??_);_(@_)"/>
  </numFmts>
  <fonts count="73">
    <font>
      <sz val="10"/>
      <name val="MS Sans Serif"/>
    </font>
    <font>
      <sz val="11"/>
      <color theme="1"/>
      <name val="Calibri"/>
      <family val="2"/>
      <charset val="186"/>
      <scheme val="minor"/>
    </font>
    <font>
      <sz val="10"/>
      <name val="MS Sans Serif"/>
      <family val="2"/>
      <charset val="186"/>
    </font>
    <font>
      <sz val="10"/>
      <name val="Arial"/>
      <family val="2"/>
      <charset val="186"/>
    </font>
    <font>
      <sz val="10"/>
      <name val="Helv"/>
    </font>
    <font>
      <sz val="10"/>
      <name val="Arial"/>
      <family val="2"/>
      <charset val="204"/>
    </font>
    <font>
      <sz val="10"/>
      <color indexed="8"/>
      <name val="Arial1"/>
      <charset val="186"/>
    </font>
    <font>
      <sz val="11"/>
      <color indexed="8"/>
      <name val="Calibri"/>
      <family val="2"/>
      <charset val="186"/>
    </font>
    <font>
      <sz val="9"/>
      <color theme="1"/>
      <name val="Calibri"/>
      <family val="2"/>
      <charset val="186"/>
      <scheme val="minor"/>
    </font>
    <font>
      <sz val="11"/>
      <color rgb="FF006100"/>
      <name val="Calibri"/>
      <family val="2"/>
      <charset val="186"/>
      <scheme val="minor"/>
    </font>
    <font>
      <sz val="10"/>
      <name val="Times New Roman"/>
      <family val="1"/>
      <charset val="186"/>
    </font>
    <font>
      <sz val="10"/>
      <name val="Times New Roman"/>
      <family val="1"/>
    </font>
    <font>
      <sz val="11"/>
      <color indexed="9"/>
      <name val="Calibri"/>
      <family val="2"/>
      <charset val="186"/>
    </font>
    <font>
      <b/>
      <sz val="11"/>
      <color indexed="52"/>
      <name val="Calibri"/>
      <family val="2"/>
      <charset val="186"/>
    </font>
    <font>
      <sz val="11"/>
      <color indexed="10"/>
      <name val="Calibri"/>
      <family val="2"/>
      <charset val="186"/>
    </font>
    <font>
      <sz val="11"/>
      <color indexed="62"/>
      <name val="Calibri"/>
      <family val="2"/>
      <charset val="186"/>
    </font>
    <font>
      <b/>
      <sz val="11"/>
      <color indexed="63"/>
      <name val="Calibri"/>
      <family val="2"/>
      <charset val="186"/>
    </font>
    <font>
      <b/>
      <sz val="11"/>
      <color indexed="8"/>
      <name val="Calibri"/>
      <family val="2"/>
      <charset val="186"/>
    </font>
    <font>
      <sz val="11"/>
      <color indexed="17"/>
      <name val="Calibri"/>
      <family val="2"/>
      <charset val="186"/>
    </font>
    <font>
      <sz val="11"/>
      <color indexed="60"/>
      <name val="Calibri"/>
      <family val="2"/>
      <charset val="186"/>
    </font>
    <font>
      <b/>
      <sz val="18"/>
      <color indexed="56"/>
      <name val="Cambria"/>
      <family val="2"/>
      <charset val="186"/>
    </font>
    <font>
      <i/>
      <sz val="11"/>
      <color indexed="23"/>
      <name val="Calibri"/>
      <family val="2"/>
      <charset val="186"/>
    </font>
    <font>
      <b/>
      <sz val="11"/>
      <color indexed="9"/>
      <name val="Calibri"/>
      <family val="2"/>
      <charset val="186"/>
    </font>
    <font>
      <sz val="11"/>
      <color indexed="52"/>
      <name val="Calibri"/>
      <family val="2"/>
      <charset val="186"/>
    </font>
    <font>
      <sz val="11"/>
      <color indexed="20"/>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1"/>
      <color indexed="8"/>
      <name val="Calibri"/>
      <family val="2"/>
    </font>
    <font>
      <sz val="10"/>
      <name val="Helv"/>
      <family val="2"/>
    </font>
    <font>
      <sz val="1"/>
      <color indexed="8"/>
      <name val="Courier"/>
      <family val="1"/>
      <charset val="186"/>
    </font>
    <font>
      <b/>
      <sz val="1"/>
      <color indexed="8"/>
      <name val="Courier"/>
      <family val="1"/>
      <charset val="186"/>
    </font>
    <font>
      <sz val="11"/>
      <color indexed="8"/>
      <name val="Calibri"/>
      <family val="2"/>
      <charset val="204"/>
    </font>
    <font>
      <sz val="11"/>
      <color indexed="60"/>
      <name val="Calibri"/>
      <family val="2"/>
    </font>
    <font>
      <sz val="11"/>
      <color indexed="9"/>
      <name val="Calibri"/>
      <family val="2"/>
    </font>
    <font>
      <sz val="11"/>
      <color indexed="17"/>
      <name val="Calibri"/>
      <family val="2"/>
    </font>
    <font>
      <sz val="11"/>
      <color indexed="2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0"/>
      <name val="Teutonica"/>
      <charset val="186"/>
    </font>
    <font>
      <sz val="10"/>
      <name val="BaltOptima"/>
      <charset val="204"/>
    </font>
    <font>
      <sz val="12"/>
      <color indexed="8"/>
      <name val="Arial"/>
      <family val="2"/>
      <charset val="186"/>
    </font>
    <font>
      <sz val="10"/>
      <name val="Arial"/>
      <family val="2"/>
    </font>
    <font>
      <sz val="12"/>
      <name val="Arial"/>
      <family val="2"/>
    </font>
    <font>
      <sz val="8"/>
      <name val="Arial"/>
      <family val="2"/>
      <charset val="186"/>
    </font>
    <font>
      <sz val="12"/>
      <color indexed="8"/>
      <name val="Arial"/>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1"/>
      <color indexed="8"/>
      <name val="Arial"/>
      <family val="2"/>
      <charset val="204"/>
    </font>
    <font>
      <sz val="10"/>
      <name val="Times New Roman"/>
      <family val="1"/>
      <charset val="204"/>
    </font>
    <font>
      <sz val="11"/>
      <color theme="1"/>
      <name val="Calibri"/>
      <family val="2"/>
      <scheme val="minor"/>
    </font>
    <font>
      <sz val="12"/>
      <color theme="1"/>
      <name val="Times New Roman"/>
      <family val="1"/>
      <charset val="186"/>
    </font>
    <font>
      <b/>
      <sz val="11"/>
      <name val="Times New Roman"/>
      <family val="1"/>
      <charset val="186"/>
    </font>
    <font>
      <sz val="12"/>
      <name val="Times New Roman"/>
      <family val="1"/>
      <charset val="186"/>
    </font>
    <font>
      <sz val="8"/>
      <name val="Times New Roman"/>
      <family val="1"/>
      <charset val="186"/>
    </font>
    <font>
      <b/>
      <sz val="10"/>
      <name val="Times New Roman"/>
      <family val="1"/>
      <charset val="186"/>
    </font>
    <font>
      <b/>
      <sz val="12"/>
      <name val="Times New Roman"/>
      <family val="1"/>
      <charset val="186"/>
    </font>
    <font>
      <b/>
      <sz val="9"/>
      <name val="Times New Roman"/>
      <family val="1"/>
      <charset val="186"/>
    </font>
    <font>
      <b/>
      <sz val="10"/>
      <color theme="1"/>
      <name val="Times New Roman"/>
      <family val="1"/>
      <charset val="186"/>
    </font>
    <font>
      <sz val="10"/>
      <color theme="1"/>
      <name val="Times New Roman"/>
      <family val="1"/>
      <charset val="186"/>
    </font>
    <font>
      <sz val="11"/>
      <color indexed="8"/>
      <name val="Times New Roman"/>
      <family val="1"/>
      <charset val="186"/>
    </font>
    <font>
      <b/>
      <i/>
      <sz val="9"/>
      <name val="Times New Roman"/>
      <family val="1"/>
      <charset val="186"/>
    </font>
    <font>
      <sz val="8"/>
      <name val="MS Sans Serif"/>
    </font>
    <font>
      <vertAlign val="subscript"/>
      <sz val="10"/>
      <color theme="1"/>
      <name val="Times New Roman"/>
      <family val="1"/>
      <charset val="186"/>
    </font>
    <font>
      <b/>
      <i/>
      <sz val="12"/>
      <name val="Times New Roman"/>
      <family val="1"/>
      <charset val="186"/>
    </font>
  </fonts>
  <fills count="53">
    <fill>
      <patternFill patternType="none"/>
    </fill>
    <fill>
      <patternFill patternType="gray125"/>
    </fill>
    <fill>
      <patternFill patternType="solid">
        <fgColor rgb="FFC6EFCE"/>
      </patternFill>
    </fill>
    <fill>
      <patternFill patternType="solid">
        <fgColor rgb="FFFFFFFF"/>
        <bgColor indexed="64"/>
      </patternFill>
    </fill>
    <fill>
      <patternFill patternType="solid">
        <fgColor indexed="62"/>
      </patternFill>
    </fill>
    <fill>
      <patternFill patternType="solid">
        <fgColor indexed="62"/>
        <bgColor indexed="56"/>
      </patternFill>
    </fill>
    <fill>
      <patternFill patternType="solid">
        <fgColor indexed="10"/>
      </patternFill>
    </fill>
    <fill>
      <patternFill patternType="solid">
        <fgColor indexed="10"/>
        <bgColor indexed="60"/>
      </patternFill>
    </fill>
    <fill>
      <patternFill patternType="solid">
        <fgColor indexed="31"/>
        <bgColor indexed="22"/>
      </patternFill>
    </fill>
    <fill>
      <patternFill patternType="solid">
        <fgColor indexed="31"/>
      </patternFill>
    </fill>
    <fill>
      <patternFill patternType="solid">
        <fgColor indexed="45"/>
        <bgColor indexed="29"/>
      </patternFill>
    </fill>
    <fill>
      <patternFill patternType="solid">
        <fgColor indexed="45"/>
      </patternFill>
    </fill>
    <fill>
      <patternFill patternType="solid">
        <fgColor indexed="42"/>
        <bgColor indexed="27"/>
      </patternFill>
    </fill>
    <fill>
      <patternFill patternType="solid">
        <fgColor indexed="42"/>
      </patternFill>
    </fill>
    <fill>
      <patternFill patternType="solid">
        <fgColor indexed="46"/>
        <bgColor indexed="45"/>
      </patternFill>
    </fill>
    <fill>
      <patternFill patternType="solid">
        <fgColor indexed="46"/>
      </patternFill>
    </fill>
    <fill>
      <patternFill patternType="solid">
        <fgColor indexed="46"/>
        <bgColor indexed="24"/>
      </patternFill>
    </fill>
    <fill>
      <patternFill patternType="solid">
        <fgColor indexed="27"/>
        <bgColor indexed="42"/>
      </patternFill>
    </fill>
    <fill>
      <patternFill patternType="solid">
        <fgColor indexed="27"/>
      </patternFill>
    </fill>
    <fill>
      <patternFill patternType="solid">
        <fgColor indexed="27"/>
        <bgColor indexed="41"/>
      </patternFill>
    </fill>
    <fill>
      <patternFill patternType="solid">
        <fgColor indexed="47"/>
        <bgColor indexed="41"/>
      </patternFill>
    </fill>
    <fill>
      <patternFill patternType="solid">
        <fgColor indexed="47"/>
      </patternFill>
    </fill>
    <fill>
      <patternFill patternType="solid">
        <fgColor indexed="47"/>
        <bgColor indexed="22"/>
      </patternFill>
    </fill>
    <fill>
      <patternFill patternType="solid">
        <fgColor indexed="29"/>
      </patternFill>
    </fill>
    <fill>
      <patternFill patternType="solid">
        <fgColor indexed="26"/>
      </patternFill>
    </fill>
    <fill>
      <patternFill patternType="solid">
        <fgColor indexed="57"/>
      </patternFill>
    </fill>
    <fill>
      <patternFill patternType="solid">
        <fgColor indexed="57"/>
        <bgColor indexed="21"/>
      </patternFill>
    </fill>
    <fill>
      <patternFill patternType="solid">
        <fgColor indexed="36"/>
      </patternFill>
    </fill>
    <fill>
      <patternFill patternType="solid">
        <fgColor indexed="20"/>
        <bgColor indexed="36"/>
      </patternFill>
    </fill>
    <fill>
      <patternFill patternType="solid">
        <fgColor indexed="44"/>
        <bgColor indexed="31"/>
      </patternFill>
    </fill>
    <fill>
      <patternFill patternType="solid">
        <fgColor indexed="44"/>
      </patternFill>
    </fill>
    <fill>
      <patternFill patternType="solid">
        <fgColor indexed="29"/>
        <bgColor indexed="45"/>
      </patternFill>
    </fill>
    <fill>
      <patternFill patternType="solid">
        <fgColor indexed="11"/>
        <bgColor indexed="49"/>
      </patternFill>
    </fill>
    <fill>
      <patternFill patternType="solid">
        <fgColor indexed="11"/>
      </patternFill>
    </fill>
    <fill>
      <patternFill patternType="solid">
        <fgColor indexed="51"/>
        <bgColor indexed="13"/>
      </patternFill>
    </fill>
    <fill>
      <patternFill patternType="solid">
        <fgColor indexed="51"/>
      </patternFill>
    </fill>
    <fill>
      <patternFill patternType="solid">
        <fgColor indexed="22"/>
      </patternFill>
    </fill>
    <fill>
      <patternFill patternType="solid">
        <fgColor indexed="43"/>
      </patternFill>
    </fill>
    <fill>
      <patternFill patternType="solid">
        <fgColor indexed="49"/>
      </patternFill>
    </fill>
    <fill>
      <patternFill patternType="solid">
        <fgColor indexed="49"/>
        <bgColor indexed="40"/>
      </patternFill>
    </fill>
    <fill>
      <patternFill patternType="solid">
        <fgColor indexed="53"/>
      </patternFill>
    </fill>
    <fill>
      <patternFill patternType="solid">
        <fgColor indexed="53"/>
        <bgColor indexed="52"/>
      </patternFill>
    </fill>
    <fill>
      <patternFill patternType="solid">
        <fgColor indexed="30"/>
        <bgColor indexed="21"/>
      </patternFill>
    </fill>
    <fill>
      <patternFill patternType="solid">
        <fgColor indexed="30"/>
      </patternFill>
    </fill>
    <fill>
      <patternFill patternType="solid">
        <fgColor indexed="52"/>
        <bgColor indexed="51"/>
      </patternFill>
    </fill>
    <fill>
      <patternFill patternType="solid">
        <fgColor indexed="52"/>
      </patternFill>
    </fill>
    <fill>
      <patternFill patternType="solid">
        <fgColor indexed="22"/>
        <bgColor indexed="31"/>
      </patternFill>
    </fill>
    <fill>
      <patternFill patternType="solid">
        <fgColor indexed="55"/>
        <bgColor indexed="23"/>
      </patternFill>
    </fill>
    <fill>
      <patternFill patternType="solid">
        <fgColor indexed="55"/>
      </patternFill>
    </fill>
    <fill>
      <patternFill patternType="solid">
        <fgColor indexed="26"/>
        <bgColor indexed="9"/>
      </patternFill>
    </fill>
    <fill>
      <patternFill patternType="solid">
        <fgColor indexed="43"/>
        <bgColor indexed="26"/>
      </patternFill>
    </fill>
    <fill>
      <patternFill patternType="solid">
        <fgColor indexed="9"/>
        <bgColor indexed="26"/>
      </patternFill>
    </fill>
    <fill>
      <patternFill patternType="solid">
        <fgColor theme="0" tint="-0.3499862666707357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s>
  <cellStyleXfs count="1129">
    <xf numFmtId="0" fontId="0" fillId="0" borderId="0"/>
    <xf numFmtId="0" fontId="2" fillId="0" borderId="0"/>
    <xf numFmtId="0" fontId="3" fillId="0" borderId="0"/>
    <xf numFmtId="43" fontId="3" fillId="0" borderId="0" applyFont="0" applyFill="0" applyBorder="0" applyAlignment="0" applyProtection="0"/>
    <xf numFmtId="0" fontId="7" fillId="0" borderId="0"/>
    <xf numFmtId="0" fontId="3" fillId="0" borderId="0">
      <alignment vertical="center" wrapText="1"/>
    </xf>
    <xf numFmtId="0" fontId="3" fillId="0" borderId="0">
      <alignment vertical="center" wrapText="1"/>
    </xf>
    <xf numFmtId="0" fontId="3" fillId="0" borderId="0">
      <alignment vertical="center" wrapText="1"/>
    </xf>
    <xf numFmtId="0" fontId="8" fillId="0" borderId="0"/>
    <xf numFmtId="0" fontId="3" fillId="0" borderId="0"/>
    <xf numFmtId="0" fontId="6" fillId="0" borderId="0"/>
    <xf numFmtId="0" fontId="3" fillId="0" borderId="0">
      <alignment vertical="center" wrapText="1"/>
    </xf>
    <xf numFmtId="0" fontId="4" fillId="0" borderId="0"/>
    <xf numFmtId="0" fontId="5" fillId="0" borderId="0"/>
    <xf numFmtId="0" fontId="1" fillId="0" borderId="0"/>
    <xf numFmtId="0" fontId="12" fillId="4" borderId="0" applyNumberFormat="0" applyBorder="0" applyAlignment="0" applyProtection="0"/>
    <xf numFmtId="0" fontId="34" fillId="5" borderId="0" applyNumberFormat="0" applyBorder="0" applyProtection="0">
      <alignment vertical="center" wrapText="1"/>
    </xf>
    <xf numFmtId="0" fontId="34" fillId="4" borderId="0" applyNumberFormat="0" applyBorder="0" applyAlignment="0" applyProtection="0"/>
    <xf numFmtId="0" fontId="12" fillId="5" borderId="0" applyNumberFormat="0" applyBorder="0" applyProtection="0">
      <alignment vertical="center" wrapText="1"/>
    </xf>
    <xf numFmtId="0" fontId="12" fillId="6" borderId="0" applyNumberFormat="0" applyBorder="0" applyAlignment="0" applyProtection="0"/>
    <xf numFmtId="0" fontId="34" fillId="7" borderId="0" applyNumberFormat="0" applyBorder="0" applyProtection="0">
      <alignment vertical="center" wrapText="1"/>
    </xf>
    <xf numFmtId="0" fontId="34" fillId="6" borderId="0" applyNumberFormat="0" applyBorder="0" applyAlignment="0" applyProtection="0"/>
    <xf numFmtId="0" fontId="12" fillId="7" borderId="0" applyNumberFormat="0" applyBorder="0" applyProtection="0">
      <alignment vertical="center" wrapText="1"/>
    </xf>
    <xf numFmtId="0" fontId="7" fillId="8" borderId="0" applyNumberFormat="0" applyBorder="0" applyAlignment="0" applyProtection="0"/>
    <xf numFmtId="0" fontId="28" fillId="8" borderId="0" applyNumberFormat="0" applyBorder="0" applyAlignment="0" applyProtection="0"/>
    <xf numFmtId="0" fontId="7" fillId="9" borderId="0" applyNumberFormat="0" applyBorder="0" applyAlignment="0" applyProtection="0"/>
    <xf numFmtId="0" fontId="28" fillId="9" borderId="0" applyNumberFormat="0" applyBorder="0" applyAlignment="0" applyProtection="0"/>
    <xf numFmtId="0" fontId="7"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7" fillId="8" borderId="0" applyNumberFormat="0" applyBorder="0" applyProtection="0">
      <alignment vertical="center" wrapText="1"/>
    </xf>
    <xf numFmtId="0" fontId="28" fillId="9" borderId="0" applyNumberFormat="0" applyBorder="0" applyAlignment="0" applyProtection="0"/>
    <xf numFmtId="0" fontId="7" fillId="10" borderId="0" applyNumberFormat="0" applyBorder="0" applyAlignment="0" applyProtection="0"/>
    <xf numFmtId="0" fontId="28" fillId="10" borderId="0" applyNumberFormat="0" applyBorder="0" applyAlignment="0" applyProtection="0"/>
    <xf numFmtId="0" fontId="7" fillId="11" borderId="0" applyNumberFormat="0" applyBorder="0" applyAlignment="0" applyProtection="0"/>
    <xf numFmtId="0" fontId="28" fillId="11" borderId="0" applyNumberFormat="0" applyBorder="0" applyAlignment="0" applyProtection="0"/>
    <xf numFmtId="0" fontId="7"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7" fillId="10" borderId="0" applyNumberFormat="0" applyBorder="0" applyProtection="0">
      <alignment vertical="center" wrapText="1"/>
    </xf>
    <xf numFmtId="0" fontId="28" fillId="11" borderId="0" applyNumberFormat="0" applyBorder="0" applyAlignment="0" applyProtection="0"/>
    <xf numFmtId="0" fontId="7" fillId="12" borderId="0" applyNumberFormat="0" applyBorder="0" applyAlignment="0" applyProtection="0"/>
    <xf numFmtId="0" fontId="28" fillId="12" borderId="0" applyNumberFormat="0" applyBorder="0" applyAlignment="0" applyProtection="0"/>
    <xf numFmtId="0" fontId="7" fillId="13" borderId="0" applyNumberFormat="0" applyBorder="0" applyAlignment="0" applyProtection="0"/>
    <xf numFmtId="0" fontId="28" fillId="13" borderId="0" applyNumberFormat="0" applyBorder="0" applyAlignment="0" applyProtection="0"/>
    <xf numFmtId="0" fontId="7"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7" fillId="12" borderId="0" applyNumberFormat="0" applyBorder="0" applyProtection="0">
      <alignment vertical="center" wrapText="1"/>
    </xf>
    <xf numFmtId="0" fontId="28" fillId="13" borderId="0" applyNumberFormat="0" applyBorder="0" applyAlignment="0" applyProtection="0"/>
    <xf numFmtId="0" fontId="7" fillId="14" borderId="0" applyNumberFormat="0" applyBorder="0" applyAlignment="0" applyProtection="0"/>
    <xf numFmtId="0" fontId="28" fillId="14" borderId="0" applyNumberFormat="0" applyBorder="0" applyAlignment="0" applyProtection="0"/>
    <xf numFmtId="0" fontId="7" fillId="15" borderId="0" applyNumberFormat="0" applyBorder="0" applyAlignment="0" applyProtection="0"/>
    <xf numFmtId="0" fontId="28" fillId="15" borderId="0" applyNumberFormat="0" applyBorder="0" applyAlignment="0" applyProtection="0"/>
    <xf numFmtId="0" fontId="7"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7" fillId="16" borderId="0" applyNumberFormat="0" applyBorder="0" applyProtection="0">
      <alignment vertical="center" wrapText="1"/>
    </xf>
    <xf numFmtId="0" fontId="28" fillId="15" borderId="0" applyNumberFormat="0" applyBorder="0" applyAlignment="0" applyProtection="0"/>
    <xf numFmtId="0" fontId="7" fillId="17" borderId="0" applyNumberFormat="0" applyBorder="0" applyAlignment="0" applyProtection="0"/>
    <xf numFmtId="0" fontId="28" fillId="17" borderId="0" applyNumberFormat="0" applyBorder="0" applyAlignment="0" applyProtection="0"/>
    <xf numFmtId="0" fontId="7" fillId="18" borderId="0" applyNumberFormat="0" applyBorder="0" applyAlignment="0" applyProtection="0"/>
    <xf numFmtId="0" fontId="28" fillId="18" borderId="0" applyNumberFormat="0" applyBorder="0" applyAlignment="0" applyProtection="0"/>
    <xf numFmtId="0" fontId="7"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7" fillId="19" borderId="0" applyNumberFormat="0" applyBorder="0" applyProtection="0">
      <alignment vertical="center" wrapText="1"/>
    </xf>
    <xf numFmtId="0" fontId="28" fillId="18" borderId="0" applyNumberFormat="0" applyBorder="0" applyAlignment="0" applyProtection="0"/>
    <xf numFmtId="0" fontId="7" fillId="20" borderId="0" applyNumberFormat="0" applyBorder="0" applyAlignment="0" applyProtection="0"/>
    <xf numFmtId="0" fontId="28" fillId="20" borderId="0" applyNumberFormat="0" applyBorder="0" applyAlignment="0" applyProtection="0"/>
    <xf numFmtId="0" fontId="7" fillId="21" borderId="0" applyNumberFormat="0" applyBorder="0" applyAlignment="0" applyProtection="0"/>
    <xf numFmtId="0" fontId="28" fillId="21" borderId="0" applyNumberFormat="0" applyBorder="0" applyAlignment="0" applyProtection="0"/>
    <xf numFmtId="0" fontId="7"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7" fillId="22" borderId="0" applyNumberFormat="0" applyBorder="0" applyProtection="0">
      <alignment vertical="center" wrapText="1"/>
    </xf>
    <xf numFmtId="0" fontId="28" fillId="21" borderId="0" applyNumberFormat="0" applyBorder="0" applyAlignment="0" applyProtection="0"/>
    <xf numFmtId="0" fontId="7" fillId="9" borderId="0" applyNumberFormat="0" applyBorder="0" applyAlignment="0" applyProtection="0"/>
    <xf numFmtId="0" fontId="7" fillId="11" borderId="0" applyNumberFormat="0" applyBorder="0" applyAlignment="0" applyProtection="0"/>
    <xf numFmtId="0" fontId="7" fillId="13" borderId="0" applyNumberFormat="0" applyBorder="0" applyAlignment="0" applyProtection="0"/>
    <xf numFmtId="0" fontId="7" fillId="15" borderId="0" applyNumberFormat="0" applyBorder="0" applyAlignment="0" applyProtection="0"/>
    <xf numFmtId="0" fontId="7" fillId="18" borderId="0" applyNumberFormat="0" applyBorder="0" applyAlignment="0" applyProtection="0"/>
    <xf numFmtId="0" fontId="7" fillId="21" borderId="0" applyNumberFormat="0" applyBorder="0" applyAlignment="0" applyProtection="0"/>
    <xf numFmtId="0" fontId="7" fillId="8" borderId="0" applyNumberFormat="0" applyBorder="0" applyAlignment="0" applyProtection="0"/>
    <xf numFmtId="0" fontId="28" fillId="8" borderId="0" applyNumberFormat="0" applyBorder="0" applyAlignment="0" applyProtection="0"/>
    <xf numFmtId="0" fontId="7" fillId="10" borderId="0" applyNumberFormat="0" applyBorder="0" applyAlignment="0" applyProtection="0"/>
    <xf numFmtId="0" fontId="28" fillId="10" borderId="0" applyNumberFormat="0" applyBorder="0" applyAlignment="0" applyProtection="0"/>
    <xf numFmtId="0" fontId="7" fillId="12" borderId="0" applyNumberFormat="0" applyBorder="0" applyAlignment="0" applyProtection="0"/>
    <xf numFmtId="0" fontId="28" fillId="12" borderId="0" applyNumberFormat="0" applyBorder="0" applyAlignment="0" applyProtection="0"/>
    <xf numFmtId="0" fontId="7" fillId="16" borderId="0" applyNumberFormat="0" applyBorder="0" applyAlignment="0" applyProtection="0"/>
    <xf numFmtId="0" fontId="28" fillId="16" borderId="0" applyNumberFormat="0" applyBorder="0" applyAlignment="0" applyProtection="0"/>
    <xf numFmtId="0" fontId="7" fillId="19" borderId="0" applyNumberFormat="0" applyBorder="0" applyAlignment="0" applyProtection="0"/>
    <xf numFmtId="0" fontId="28" fillId="19" borderId="0" applyNumberFormat="0" applyBorder="0" applyAlignment="0" applyProtection="0"/>
    <xf numFmtId="0" fontId="7" fillId="22" borderId="0" applyNumberFormat="0" applyBorder="0" applyAlignment="0" applyProtection="0"/>
    <xf numFmtId="0" fontId="28" fillId="2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28" fillId="9" borderId="0" applyNumberFormat="0" applyBorder="0" applyAlignment="0" applyProtection="0"/>
    <xf numFmtId="0" fontId="28" fillId="8" borderId="0" applyNumberFormat="0" applyBorder="0" applyProtection="0">
      <alignment vertical="center" wrapText="1"/>
    </xf>
    <xf numFmtId="0" fontId="7" fillId="9" borderId="0" applyNumberFormat="0" applyBorder="0" applyAlignment="0" applyProtection="0"/>
    <xf numFmtId="0" fontId="7" fillId="8" borderId="0" applyNumberFormat="0" applyBorder="0" applyProtection="0">
      <alignment vertical="center" wrapText="1"/>
    </xf>
    <xf numFmtId="0" fontId="7" fillId="9"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28" fillId="11" borderId="0" applyNumberFormat="0" applyBorder="0" applyAlignment="0" applyProtection="0"/>
    <xf numFmtId="0" fontId="28" fillId="10" borderId="0" applyNumberFormat="0" applyBorder="0" applyProtection="0">
      <alignment vertical="center" wrapText="1"/>
    </xf>
    <xf numFmtId="0" fontId="7" fillId="11" borderId="0" applyNumberFormat="0" applyBorder="0" applyAlignment="0" applyProtection="0"/>
    <xf numFmtId="0" fontId="7" fillId="10" borderId="0" applyNumberFormat="0" applyBorder="0" applyProtection="0">
      <alignment vertical="center" wrapText="1"/>
    </xf>
    <xf numFmtId="0" fontId="7" fillId="11"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28" fillId="13" borderId="0" applyNumberFormat="0" applyBorder="0" applyAlignment="0" applyProtection="0"/>
    <xf numFmtId="0" fontId="28" fillId="12" borderId="0" applyNumberFormat="0" applyBorder="0" applyProtection="0">
      <alignment vertical="center" wrapText="1"/>
    </xf>
    <xf numFmtId="0" fontId="7" fillId="13" borderId="0" applyNumberFormat="0" applyBorder="0" applyAlignment="0" applyProtection="0"/>
    <xf numFmtId="0" fontId="7" fillId="12" borderId="0" applyNumberFormat="0" applyBorder="0" applyProtection="0">
      <alignment vertical="center" wrapText="1"/>
    </xf>
    <xf numFmtId="0" fontId="7" fillId="13"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28" fillId="15" borderId="0" applyNumberFormat="0" applyBorder="0" applyAlignment="0" applyProtection="0"/>
    <xf numFmtId="0" fontId="28" fillId="16" borderId="0" applyNumberFormat="0" applyBorder="0" applyProtection="0">
      <alignment vertical="center" wrapText="1"/>
    </xf>
    <xf numFmtId="0" fontId="7" fillId="15" borderId="0" applyNumberFormat="0" applyBorder="0" applyAlignment="0" applyProtection="0"/>
    <xf numFmtId="0" fontId="7" fillId="16" borderId="0" applyNumberFormat="0" applyBorder="0" applyProtection="0">
      <alignment vertical="center" wrapText="1"/>
    </xf>
    <xf numFmtId="0" fontId="7" fillId="15"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28" fillId="18" borderId="0" applyNumberFormat="0" applyBorder="0" applyAlignment="0" applyProtection="0"/>
    <xf numFmtId="0" fontId="28" fillId="19" borderId="0" applyNumberFormat="0" applyBorder="0" applyProtection="0">
      <alignment vertical="center" wrapText="1"/>
    </xf>
    <xf numFmtId="0" fontId="7" fillId="18" borderId="0" applyNumberFormat="0" applyBorder="0" applyAlignment="0" applyProtection="0"/>
    <xf numFmtId="0" fontId="7" fillId="19" borderId="0" applyNumberFormat="0" applyBorder="0" applyProtection="0">
      <alignment vertical="center" wrapText="1"/>
    </xf>
    <xf numFmtId="0" fontId="7" fillId="18"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28" fillId="21" borderId="0" applyNumberFormat="0" applyBorder="0" applyAlignment="0" applyProtection="0"/>
    <xf numFmtId="0" fontId="28" fillId="22" borderId="0" applyNumberFormat="0" applyBorder="0" applyProtection="0">
      <alignment vertical="center" wrapText="1"/>
    </xf>
    <xf numFmtId="0" fontId="7" fillId="21" borderId="0" applyNumberFormat="0" applyBorder="0" applyAlignment="0" applyProtection="0"/>
    <xf numFmtId="0" fontId="7" fillId="22" borderId="0" applyNumberFormat="0" applyBorder="0" applyProtection="0">
      <alignment vertical="center" wrapText="1"/>
    </xf>
    <xf numFmtId="0" fontId="7" fillId="21" borderId="0" applyNumberFormat="0" applyBorder="0" applyAlignment="0" applyProtection="0"/>
    <xf numFmtId="0" fontId="12" fillId="25" borderId="0" applyNumberFormat="0" applyBorder="0" applyAlignment="0" applyProtection="0"/>
    <xf numFmtId="0" fontId="34" fillId="26" borderId="0" applyNumberFormat="0" applyBorder="0" applyProtection="0">
      <alignment vertical="center" wrapText="1"/>
    </xf>
    <xf numFmtId="0" fontId="34" fillId="25" borderId="0" applyNumberFormat="0" applyBorder="0" applyAlignment="0" applyProtection="0"/>
    <xf numFmtId="0" fontId="12" fillId="26" borderId="0" applyNumberFormat="0" applyBorder="0" applyProtection="0">
      <alignment vertical="center" wrapText="1"/>
    </xf>
    <xf numFmtId="0" fontId="12" fillId="27" borderId="0" applyNumberFormat="0" applyBorder="0" applyAlignment="0" applyProtection="0"/>
    <xf numFmtId="0" fontId="34" fillId="28" borderId="0" applyNumberFormat="0" applyBorder="0" applyProtection="0">
      <alignment vertical="center" wrapText="1"/>
    </xf>
    <xf numFmtId="0" fontId="34" fillId="27" borderId="0" applyNumberFormat="0" applyBorder="0" applyAlignment="0" applyProtection="0"/>
    <xf numFmtId="0" fontId="12" fillId="28" borderId="0" applyNumberFormat="0" applyBorder="0" applyProtection="0">
      <alignment vertical="center" wrapText="1"/>
    </xf>
    <xf numFmtId="0" fontId="7" fillId="29" borderId="0" applyNumberFormat="0" applyBorder="0" applyAlignment="0" applyProtection="0"/>
    <xf numFmtId="0" fontId="28" fillId="29" borderId="0" applyNumberFormat="0" applyBorder="0" applyAlignment="0" applyProtection="0"/>
    <xf numFmtId="0" fontId="7" fillId="30" borderId="0" applyNumberFormat="0" applyBorder="0" applyAlignment="0" applyProtection="0"/>
    <xf numFmtId="0" fontId="28" fillId="30" borderId="0" applyNumberFormat="0" applyBorder="0" applyAlignment="0" applyProtection="0"/>
    <xf numFmtId="0" fontId="7"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7" fillId="29" borderId="0" applyNumberFormat="0" applyBorder="0" applyProtection="0">
      <alignment vertical="center" wrapText="1"/>
    </xf>
    <xf numFmtId="0" fontId="28" fillId="30" borderId="0" applyNumberFormat="0" applyBorder="0" applyAlignment="0" applyProtection="0"/>
    <xf numFmtId="0" fontId="7" fillId="31" borderId="0" applyNumberFormat="0" applyBorder="0" applyAlignment="0" applyProtection="0"/>
    <xf numFmtId="0" fontId="28" fillId="31" borderId="0" applyNumberFormat="0" applyBorder="0" applyAlignment="0" applyProtection="0"/>
    <xf numFmtId="0" fontId="7" fillId="23" borderId="0" applyNumberFormat="0" applyBorder="0" applyAlignment="0" applyProtection="0"/>
    <xf numFmtId="0" fontId="28" fillId="23" borderId="0" applyNumberFormat="0" applyBorder="0" applyAlignment="0" applyProtection="0"/>
    <xf numFmtId="0" fontId="7"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7" fillId="31" borderId="0" applyNumberFormat="0" applyBorder="0" applyProtection="0">
      <alignment vertical="center" wrapText="1"/>
    </xf>
    <xf numFmtId="0" fontId="28" fillId="23" borderId="0" applyNumberFormat="0" applyBorder="0" applyAlignment="0" applyProtection="0"/>
    <xf numFmtId="0" fontId="7" fillId="32" borderId="0" applyNumberFormat="0" applyBorder="0" applyAlignment="0" applyProtection="0"/>
    <xf numFmtId="0" fontId="28" fillId="32" borderId="0" applyNumberFormat="0" applyBorder="0" applyAlignment="0" applyProtection="0"/>
    <xf numFmtId="0" fontId="7" fillId="33" borderId="0" applyNumberFormat="0" applyBorder="0" applyAlignment="0" applyProtection="0"/>
    <xf numFmtId="0" fontId="28" fillId="33" borderId="0" applyNumberFormat="0" applyBorder="0" applyAlignment="0" applyProtection="0"/>
    <xf numFmtId="0" fontId="7"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7" fillId="32" borderId="0" applyNumberFormat="0" applyBorder="0" applyProtection="0">
      <alignment vertical="center" wrapText="1"/>
    </xf>
    <xf numFmtId="0" fontId="28" fillId="33" borderId="0" applyNumberFormat="0" applyBorder="0" applyAlignment="0" applyProtection="0"/>
    <xf numFmtId="0" fontId="7" fillId="14" borderId="0" applyNumberFormat="0" applyBorder="0" applyAlignment="0" applyProtection="0"/>
    <xf numFmtId="0" fontId="28" fillId="14" borderId="0" applyNumberFormat="0" applyBorder="0" applyAlignment="0" applyProtection="0"/>
    <xf numFmtId="0" fontId="7" fillId="15" borderId="0" applyNumberFormat="0" applyBorder="0" applyAlignment="0" applyProtection="0"/>
    <xf numFmtId="0" fontId="28" fillId="15" borderId="0" applyNumberFormat="0" applyBorder="0" applyAlignment="0" applyProtection="0"/>
    <xf numFmtId="0" fontId="7"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7" fillId="16" borderId="0" applyNumberFormat="0" applyBorder="0" applyProtection="0">
      <alignment vertical="center" wrapText="1"/>
    </xf>
    <xf numFmtId="0" fontId="28" fillId="15" borderId="0" applyNumberFormat="0" applyBorder="0" applyAlignment="0" applyProtection="0"/>
    <xf numFmtId="0" fontId="7" fillId="29" borderId="0" applyNumberFormat="0" applyBorder="0" applyAlignment="0" applyProtection="0"/>
    <xf numFmtId="0" fontId="28" fillId="29" borderId="0" applyNumberFormat="0" applyBorder="0" applyAlignment="0" applyProtection="0"/>
    <xf numFmtId="0" fontId="7" fillId="30" borderId="0" applyNumberFormat="0" applyBorder="0" applyAlignment="0" applyProtection="0"/>
    <xf numFmtId="0" fontId="28" fillId="30" borderId="0" applyNumberFormat="0" applyBorder="0" applyAlignment="0" applyProtection="0"/>
    <xf numFmtId="0" fontId="7"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7" fillId="29" borderId="0" applyNumberFormat="0" applyBorder="0" applyProtection="0">
      <alignment vertical="center" wrapText="1"/>
    </xf>
    <xf numFmtId="0" fontId="28" fillId="30" borderId="0" applyNumberFormat="0" applyBorder="0" applyAlignment="0" applyProtection="0"/>
    <xf numFmtId="0" fontId="7" fillId="34" borderId="0" applyNumberFormat="0" applyBorder="0" applyAlignment="0" applyProtection="0"/>
    <xf numFmtId="0" fontId="28" fillId="34" borderId="0" applyNumberFormat="0" applyBorder="0" applyAlignment="0" applyProtection="0"/>
    <xf numFmtId="0" fontId="7" fillId="35" borderId="0" applyNumberFormat="0" applyBorder="0" applyAlignment="0" applyProtection="0"/>
    <xf numFmtId="0" fontId="28" fillId="35" borderId="0" applyNumberFormat="0" applyBorder="0" applyAlignment="0" applyProtection="0"/>
    <xf numFmtId="0" fontId="7"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7" fillId="34" borderId="0" applyNumberFormat="0" applyBorder="0" applyProtection="0">
      <alignment vertical="center" wrapText="1"/>
    </xf>
    <xf numFmtId="0" fontId="28" fillId="35" borderId="0" applyNumberFormat="0" applyBorder="0" applyAlignment="0" applyProtection="0"/>
    <xf numFmtId="0" fontId="7" fillId="30" borderId="0" applyNumberFormat="0" applyBorder="0" applyAlignment="0" applyProtection="0"/>
    <xf numFmtId="0" fontId="7" fillId="23" borderId="0" applyNumberFormat="0" applyBorder="0" applyAlignment="0" applyProtection="0"/>
    <xf numFmtId="0" fontId="7" fillId="33" borderId="0" applyNumberFormat="0" applyBorder="0" applyAlignment="0" applyProtection="0"/>
    <xf numFmtId="0" fontId="7" fillId="15" borderId="0" applyNumberFormat="0" applyBorder="0" applyAlignment="0" applyProtection="0"/>
    <xf numFmtId="0" fontId="7" fillId="30" borderId="0" applyNumberFormat="0" applyBorder="0" applyAlignment="0" applyProtection="0"/>
    <xf numFmtId="0" fontId="7" fillId="35" borderId="0" applyNumberFormat="0" applyBorder="0" applyAlignment="0" applyProtection="0"/>
    <xf numFmtId="0" fontId="7" fillId="29" borderId="0" applyNumberFormat="0" applyBorder="0" applyAlignment="0" applyProtection="0"/>
    <xf numFmtId="0" fontId="28" fillId="29" borderId="0" applyNumberFormat="0" applyBorder="0" applyAlignment="0" applyProtection="0"/>
    <xf numFmtId="0" fontId="7" fillId="31" borderId="0" applyNumberFormat="0" applyBorder="0" applyAlignment="0" applyProtection="0"/>
    <xf numFmtId="0" fontId="28" fillId="31" borderId="0" applyNumberFormat="0" applyBorder="0" applyAlignment="0" applyProtection="0"/>
    <xf numFmtId="0" fontId="7" fillId="32" borderId="0" applyNumberFormat="0" applyBorder="0" applyAlignment="0" applyProtection="0"/>
    <xf numFmtId="0" fontId="28" fillId="32" borderId="0" applyNumberFormat="0" applyBorder="0" applyAlignment="0" applyProtection="0"/>
    <xf numFmtId="0" fontId="7" fillId="16" borderId="0" applyNumberFormat="0" applyBorder="0" applyAlignment="0" applyProtection="0"/>
    <xf numFmtId="0" fontId="28" fillId="16" borderId="0" applyNumberFormat="0" applyBorder="0" applyAlignment="0" applyProtection="0"/>
    <xf numFmtId="0" fontId="7" fillId="29" borderId="0" applyNumberFormat="0" applyBorder="0" applyAlignment="0" applyProtection="0"/>
    <xf numFmtId="0" fontId="28" fillId="29" borderId="0" applyNumberFormat="0" applyBorder="0" applyAlignment="0" applyProtection="0"/>
    <xf numFmtId="0" fontId="7" fillId="34" borderId="0" applyNumberFormat="0" applyBorder="0" applyAlignment="0" applyProtection="0"/>
    <xf numFmtId="0" fontId="28" fillId="34"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28" fillId="30" borderId="0" applyNumberFormat="0" applyBorder="0" applyAlignment="0" applyProtection="0"/>
    <xf numFmtId="0" fontId="28" fillId="29" borderId="0" applyNumberFormat="0" applyBorder="0" applyProtection="0">
      <alignment vertical="center" wrapText="1"/>
    </xf>
    <xf numFmtId="0" fontId="7" fillId="30" borderId="0" applyNumberFormat="0" applyBorder="0" applyAlignment="0" applyProtection="0"/>
    <xf numFmtId="0" fontId="7" fillId="29" borderId="0" applyNumberFormat="0" applyBorder="0" applyProtection="0">
      <alignment vertical="center" wrapText="1"/>
    </xf>
    <xf numFmtId="0" fontId="7" fillId="30"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28" fillId="23" borderId="0" applyNumberFormat="0" applyBorder="0" applyAlignment="0" applyProtection="0"/>
    <xf numFmtId="0" fontId="28" fillId="31" borderId="0" applyNumberFormat="0" applyBorder="0" applyProtection="0">
      <alignment vertical="center" wrapText="1"/>
    </xf>
    <xf numFmtId="0" fontId="7" fillId="23" borderId="0" applyNumberFormat="0" applyBorder="0" applyAlignment="0" applyProtection="0"/>
    <xf numFmtId="0" fontId="7" fillId="31" borderId="0" applyNumberFormat="0" applyBorder="0" applyProtection="0">
      <alignment vertical="center" wrapText="1"/>
    </xf>
    <xf numFmtId="0" fontId="7" fillId="2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28" fillId="33" borderId="0" applyNumberFormat="0" applyBorder="0" applyAlignment="0" applyProtection="0"/>
    <xf numFmtId="0" fontId="28" fillId="32" borderId="0" applyNumberFormat="0" applyBorder="0" applyProtection="0">
      <alignment vertical="center" wrapText="1"/>
    </xf>
    <xf numFmtId="0" fontId="7" fillId="33" borderId="0" applyNumberFormat="0" applyBorder="0" applyAlignment="0" applyProtection="0"/>
    <xf numFmtId="0" fontId="7" fillId="32" borderId="0" applyNumberFormat="0" applyBorder="0" applyProtection="0">
      <alignment vertical="center" wrapText="1"/>
    </xf>
    <xf numFmtId="0" fontId="7" fillId="33"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28" fillId="15" borderId="0" applyNumberFormat="0" applyBorder="0" applyAlignment="0" applyProtection="0"/>
    <xf numFmtId="0" fontId="28" fillId="16" borderId="0" applyNumberFormat="0" applyBorder="0" applyProtection="0">
      <alignment vertical="center" wrapText="1"/>
    </xf>
    <xf numFmtId="0" fontId="7" fillId="15" borderId="0" applyNumberFormat="0" applyBorder="0" applyAlignment="0" applyProtection="0"/>
    <xf numFmtId="0" fontId="7" fillId="16" borderId="0" applyNumberFormat="0" applyBorder="0" applyProtection="0">
      <alignment vertical="center" wrapText="1"/>
    </xf>
    <xf numFmtId="0" fontId="7" fillId="15"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28" fillId="30" borderId="0" applyNumberFormat="0" applyBorder="0" applyAlignment="0" applyProtection="0"/>
    <xf numFmtId="0" fontId="28" fillId="29" borderId="0" applyNumberFormat="0" applyBorder="0" applyProtection="0">
      <alignment vertical="center" wrapText="1"/>
    </xf>
    <xf numFmtId="0" fontId="7" fillId="30" borderId="0" applyNumberFormat="0" applyBorder="0" applyAlignment="0" applyProtection="0"/>
    <xf numFmtId="0" fontId="7" fillId="29" borderId="0" applyNumberFormat="0" applyBorder="0" applyProtection="0">
      <alignment vertical="center" wrapText="1"/>
    </xf>
    <xf numFmtId="0" fontId="7" fillId="30"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28" fillId="35" borderId="0" applyNumberFormat="0" applyBorder="0" applyAlignment="0" applyProtection="0"/>
    <xf numFmtId="0" fontId="28" fillId="34" borderId="0" applyNumberFormat="0" applyBorder="0" applyProtection="0">
      <alignment vertical="center" wrapText="1"/>
    </xf>
    <xf numFmtId="0" fontId="7" fillId="35" borderId="0" applyNumberFormat="0" applyBorder="0" applyAlignment="0" applyProtection="0"/>
    <xf numFmtId="0" fontId="7" fillId="34" borderId="0" applyNumberFormat="0" applyBorder="0" applyProtection="0">
      <alignment vertical="center" wrapText="1"/>
    </xf>
    <xf numFmtId="0" fontId="7" fillId="35" borderId="0" applyNumberFormat="0" applyBorder="0" applyAlignment="0" applyProtection="0"/>
    <xf numFmtId="0" fontId="12" fillId="38" borderId="0" applyNumberFormat="0" applyBorder="0" applyAlignment="0" applyProtection="0"/>
    <xf numFmtId="0" fontId="34" fillId="39" borderId="0" applyNumberFormat="0" applyBorder="0" applyProtection="0">
      <alignment vertical="center" wrapText="1"/>
    </xf>
    <xf numFmtId="0" fontId="34" fillId="38" borderId="0" applyNumberFormat="0" applyBorder="0" applyAlignment="0" applyProtection="0"/>
    <xf numFmtId="0" fontId="12" fillId="39" borderId="0" applyNumberFormat="0" applyBorder="0" applyProtection="0">
      <alignment vertical="center" wrapText="1"/>
    </xf>
    <xf numFmtId="0" fontId="12" fillId="40" borderId="0" applyNumberFormat="0" applyBorder="0" applyAlignment="0" applyProtection="0"/>
    <xf numFmtId="0" fontId="34" fillId="41" borderId="0" applyNumberFormat="0" applyBorder="0" applyProtection="0">
      <alignment vertical="center" wrapText="1"/>
    </xf>
    <xf numFmtId="0" fontId="34" fillId="40" borderId="0" applyNumberFormat="0" applyBorder="0" applyAlignment="0" applyProtection="0"/>
    <xf numFmtId="0" fontId="12" fillId="41" borderId="0" applyNumberFormat="0" applyBorder="0" applyProtection="0">
      <alignment vertical="center" wrapText="1"/>
    </xf>
    <xf numFmtId="0" fontId="12" fillId="42" borderId="0" applyNumberFormat="0" applyBorder="0" applyAlignment="0" applyProtection="0"/>
    <xf numFmtId="0" fontId="34" fillId="42" borderId="0" applyNumberFormat="0" applyBorder="0" applyAlignment="0" applyProtection="0"/>
    <xf numFmtId="0" fontId="12" fillId="43" borderId="0" applyNumberFormat="0" applyBorder="0" applyAlignment="0" applyProtection="0"/>
    <xf numFmtId="0" fontId="34" fillId="43" borderId="0" applyNumberFormat="0" applyBorder="0" applyAlignment="0" applyProtection="0"/>
    <xf numFmtId="0" fontId="12"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12" fillId="42" borderId="0" applyNumberFormat="0" applyBorder="0" applyProtection="0">
      <alignment vertical="center" wrapText="1"/>
    </xf>
    <xf numFmtId="0" fontId="34" fillId="43" borderId="0" applyNumberFormat="0" applyBorder="0" applyAlignment="0" applyProtection="0"/>
    <xf numFmtId="0" fontId="12" fillId="31" borderId="0" applyNumberFormat="0" applyBorder="0" applyAlignment="0" applyProtection="0"/>
    <xf numFmtId="0" fontId="34" fillId="31" borderId="0" applyNumberFormat="0" applyBorder="0" applyAlignment="0" applyProtection="0"/>
    <xf numFmtId="0" fontId="12" fillId="23" borderId="0" applyNumberFormat="0" applyBorder="0" applyAlignment="0" applyProtection="0"/>
    <xf numFmtId="0" fontId="34" fillId="23" borderId="0" applyNumberFormat="0" applyBorder="0" applyAlignment="0" applyProtection="0"/>
    <xf numFmtId="0" fontId="12"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12" fillId="31" borderId="0" applyNumberFormat="0" applyBorder="0" applyProtection="0">
      <alignment vertical="center" wrapText="1"/>
    </xf>
    <xf numFmtId="0" fontId="34" fillId="23" borderId="0" applyNumberFormat="0" applyBorder="0" applyAlignment="0" applyProtection="0"/>
    <xf numFmtId="0" fontId="12" fillId="32" borderId="0" applyNumberFormat="0" applyBorder="0" applyAlignment="0" applyProtection="0"/>
    <xf numFmtId="0" fontId="34" fillId="32" borderId="0" applyNumberFormat="0" applyBorder="0" applyAlignment="0" applyProtection="0"/>
    <xf numFmtId="0" fontId="12" fillId="33" borderId="0" applyNumberFormat="0" applyBorder="0" applyAlignment="0" applyProtection="0"/>
    <xf numFmtId="0" fontId="34" fillId="33" borderId="0" applyNumberFormat="0" applyBorder="0" applyAlignment="0" applyProtection="0"/>
    <xf numFmtId="0" fontId="12"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12" fillId="32" borderId="0" applyNumberFormat="0" applyBorder="0" applyProtection="0">
      <alignment vertical="center" wrapText="1"/>
    </xf>
    <xf numFmtId="0" fontId="34" fillId="33" borderId="0" applyNumberFormat="0" applyBorder="0" applyAlignment="0" applyProtection="0"/>
    <xf numFmtId="0" fontId="12" fillId="28" borderId="0" applyNumberFormat="0" applyBorder="0" applyAlignment="0" applyProtection="0"/>
    <xf numFmtId="0" fontId="34" fillId="28" borderId="0" applyNumberFormat="0" applyBorder="0" applyAlignment="0" applyProtection="0"/>
    <xf numFmtId="0" fontId="12" fillId="27" borderId="0" applyNumberFormat="0" applyBorder="0" applyAlignment="0" applyProtection="0"/>
    <xf numFmtId="0" fontId="34" fillId="27" borderId="0" applyNumberFormat="0" applyBorder="0" applyAlignment="0" applyProtection="0"/>
    <xf numFmtId="0" fontId="12"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12" fillId="28" borderId="0" applyNumberFormat="0" applyBorder="0" applyProtection="0">
      <alignment vertical="center" wrapText="1"/>
    </xf>
    <xf numFmtId="0" fontId="34" fillId="27" borderId="0" applyNumberFormat="0" applyBorder="0" applyAlignment="0" applyProtection="0"/>
    <xf numFmtId="0" fontId="12" fillId="39" borderId="0" applyNumberFormat="0" applyBorder="0" applyAlignment="0" applyProtection="0"/>
    <xf numFmtId="0" fontId="34" fillId="39" borderId="0" applyNumberFormat="0" applyBorder="0" applyAlignment="0" applyProtection="0"/>
    <xf numFmtId="0" fontId="12" fillId="38" borderId="0" applyNumberFormat="0" applyBorder="0" applyAlignment="0" applyProtection="0"/>
    <xf numFmtId="0" fontId="34" fillId="38" borderId="0" applyNumberFormat="0" applyBorder="0" applyAlignment="0" applyProtection="0"/>
    <xf numFmtId="0" fontId="12"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12" fillId="39" borderId="0" applyNumberFormat="0" applyBorder="0" applyProtection="0">
      <alignment vertical="center" wrapText="1"/>
    </xf>
    <xf numFmtId="0" fontId="34" fillId="38" borderId="0" applyNumberFormat="0" applyBorder="0" applyAlignment="0" applyProtection="0"/>
    <xf numFmtId="0" fontId="12" fillId="44" borderId="0" applyNumberFormat="0" applyBorder="0" applyAlignment="0" applyProtection="0"/>
    <xf numFmtId="0" fontId="34" fillId="44" borderId="0" applyNumberFormat="0" applyBorder="0" applyAlignment="0" applyProtection="0"/>
    <xf numFmtId="0" fontId="12" fillId="45" borderId="0" applyNumberFormat="0" applyBorder="0" applyAlignment="0" applyProtection="0"/>
    <xf numFmtId="0" fontId="34" fillId="45" borderId="0" applyNumberFormat="0" applyBorder="0" applyAlignment="0" applyProtection="0"/>
    <xf numFmtId="0" fontId="12"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12" fillId="44" borderId="0" applyNumberFormat="0" applyBorder="0" applyProtection="0">
      <alignment vertical="center" wrapText="1"/>
    </xf>
    <xf numFmtId="0" fontId="34" fillId="45" borderId="0" applyNumberFormat="0" applyBorder="0" applyAlignment="0" applyProtection="0"/>
    <xf numFmtId="0" fontId="12" fillId="43" borderId="0" applyNumberFormat="0" applyBorder="0" applyAlignment="0" applyProtection="0"/>
    <xf numFmtId="0" fontId="12" fillId="23" borderId="0" applyNumberFormat="0" applyBorder="0" applyAlignment="0" applyProtection="0"/>
    <xf numFmtId="0" fontId="12" fillId="33" borderId="0" applyNumberFormat="0" applyBorder="0" applyAlignment="0" applyProtection="0"/>
    <xf numFmtId="0" fontId="12" fillId="27" borderId="0" applyNumberFormat="0" applyBorder="0" applyAlignment="0" applyProtection="0"/>
    <xf numFmtId="0" fontId="12" fillId="38" borderId="0" applyNumberFormat="0" applyBorder="0" applyAlignment="0" applyProtection="0"/>
    <xf numFmtId="0" fontId="12" fillId="45" borderId="0" applyNumberFormat="0" applyBorder="0" applyAlignment="0" applyProtection="0"/>
    <xf numFmtId="0" fontId="12" fillId="42" borderId="0" applyNumberFormat="0" applyBorder="0" applyAlignment="0" applyProtection="0"/>
    <xf numFmtId="0" fontId="34" fillId="42" borderId="0" applyNumberFormat="0" applyBorder="0" applyAlignment="0" applyProtection="0"/>
    <xf numFmtId="0" fontId="12" fillId="31" borderId="0" applyNumberFormat="0" applyBorder="0" applyAlignment="0" applyProtection="0"/>
    <xf numFmtId="0" fontId="34" fillId="31" borderId="0" applyNumberFormat="0" applyBorder="0" applyAlignment="0" applyProtection="0"/>
    <xf numFmtId="0" fontId="12" fillId="32" borderId="0" applyNumberFormat="0" applyBorder="0" applyAlignment="0" applyProtection="0"/>
    <xf numFmtId="0" fontId="34" fillId="32" borderId="0" applyNumberFormat="0" applyBorder="0" applyAlignment="0" applyProtection="0"/>
    <xf numFmtId="0" fontId="12" fillId="28" borderId="0" applyNumberFormat="0" applyBorder="0" applyAlignment="0" applyProtection="0"/>
    <xf numFmtId="0" fontId="34" fillId="28" borderId="0" applyNumberFormat="0" applyBorder="0" applyAlignment="0" applyProtection="0"/>
    <xf numFmtId="0" fontId="12" fillId="39" borderId="0" applyNumberFormat="0" applyBorder="0" applyAlignment="0" applyProtection="0"/>
    <xf numFmtId="0" fontId="34" fillId="39" borderId="0" applyNumberFormat="0" applyBorder="0" applyAlignment="0" applyProtection="0"/>
    <xf numFmtId="0" fontId="12" fillId="44" borderId="0" applyNumberFormat="0" applyBorder="0" applyAlignment="0" applyProtection="0"/>
    <xf numFmtId="0" fontId="34" fillId="44" borderId="0" applyNumberFormat="0" applyBorder="0" applyAlignment="0" applyProtection="0"/>
    <xf numFmtId="0" fontId="12" fillId="43" borderId="0" applyNumberFormat="0" applyBorder="0" applyAlignment="0" applyProtection="0"/>
    <xf numFmtId="0" fontId="34" fillId="42" borderId="0" applyNumberFormat="0" applyBorder="0" applyProtection="0">
      <alignment vertical="center" wrapText="1"/>
    </xf>
    <xf numFmtId="0" fontId="34" fillId="43" borderId="0" applyNumberFormat="0" applyBorder="0" applyAlignment="0" applyProtection="0"/>
    <xf numFmtId="0" fontId="12" fillId="42" borderId="0" applyNumberFormat="0" applyBorder="0" applyProtection="0">
      <alignment vertical="center" wrapText="1"/>
    </xf>
    <xf numFmtId="0" fontId="12" fillId="23" borderId="0" applyNumberFormat="0" applyBorder="0" applyAlignment="0" applyProtection="0"/>
    <xf numFmtId="0" fontId="34" fillId="31" borderId="0" applyNumberFormat="0" applyBorder="0" applyProtection="0">
      <alignment vertical="center" wrapText="1"/>
    </xf>
    <xf numFmtId="0" fontId="34" fillId="23" borderId="0" applyNumberFormat="0" applyBorder="0" applyAlignment="0" applyProtection="0"/>
    <xf numFmtId="0" fontId="12" fillId="31" borderId="0" applyNumberFormat="0" applyBorder="0" applyProtection="0">
      <alignment vertical="center" wrapText="1"/>
    </xf>
    <xf numFmtId="0" fontId="12" fillId="33" borderId="0" applyNumberFormat="0" applyBorder="0" applyAlignment="0" applyProtection="0"/>
    <xf numFmtId="0" fontId="34" fillId="32" borderId="0" applyNumberFormat="0" applyBorder="0" applyProtection="0">
      <alignment vertical="center" wrapText="1"/>
    </xf>
    <xf numFmtId="0" fontId="34" fillId="33" borderId="0" applyNumberFormat="0" applyBorder="0" applyAlignment="0" applyProtection="0"/>
    <xf numFmtId="0" fontId="12" fillId="32" borderId="0" applyNumberFormat="0" applyBorder="0" applyProtection="0">
      <alignment vertical="center" wrapText="1"/>
    </xf>
    <xf numFmtId="0" fontId="12" fillId="27" borderId="0" applyNumberFormat="0" applyBorder="0" applyAlignment="0" applyProtection="0"/>
    <xf numFmtId="0" fontId="34" fillId="28" borderId="0" applyNumberFormat="0" applyBorder="0" applyProtection="0">
      <alignment vertical="center" wrapText="1"/>
    </xf>
    <xf numFmtId="0" fontId="34" fillId="27" borderId="0" applyNumberFormat="0" applyBorder="0" applyAlignment="0" applyProtection="0"/>
    <xf numFmtId="0" fontId="12" fillId="28" borderId="0" applyNumberFormat="0" applyBorder="0" applyProtection="0">
      <alignment vertical="center" wrapText="1"/>
    </xf>
    <xf numFmtId="0" fontId="12" fillId="38" borderId="0" applyNumberFormat="0" applyBorder="0" applyAlignment="0" applyProtection="0"/>
    <xf numFmtId="0" fontId="34" fillId="39" borderId="0" applyNumberFormat="0" applyBorder="0" applyProtection="0">
      <alignment vertical="center" wrapText="1"/>
    </xf>
    <xf numFmtId="0" fontId="34" fillId="38" borderId="0" applyNumberFormat="0" applyBorder="0" applyAlignment="0" applyProtection="0"/>
    <xf numFmtId="0" fontId="12" fillId="39" borderId="0" applyNumberFormat="0" applyBorder="0" applyProtection="0">
      <alignment vertical="center" wrapText="1"/>
    </xf>
    <xf numFmtId="0" fontId="12" fillId="45" borderId="0" applyNumberFormat="0" applyBorder="0" applyAlignment="0" applyProtection="0"/>
    <xf numFmtId="0" fontId="34" fillId="44" borderId="0" applyNumberFormat="0" applyBorder="0" applyProtection="0">
      <alignment vertical="center" wrapText="1"/>
    </xf>
    <xf numFmtId="0" fontId="34" fillId="45" borderId="0" applyNumberFormat="0" applyBorder="0" applyAlignment="0" applyProtection="0"/>
    <xf numFmtId="0" fontId="12" fillId="44" borderId="0" applyNumberFormat="0" applyBorder="0" applyProtection="0">
      <alignment vertical="center" wrapText="1"/>
    </xf>
    <xf numFmtId="0" fontId="12" fillId="5" borderId="0" applyNumberFormat="0" applyBorder="0" applyAlignment="0" applyProtection="0"/>
    <xf numFmtId="0" fontId="34" fillId="5" borderId="0" applyNumberFormat="0" applyBorder="0" applyAlignment="0" applyProtection="0"/>
    <xf numFmtId="0" fontId="12" fillId="4" borderId="0" applyNumberFormat="0" applyBorder="0" applyAlignment="0" applyProtection="0"/>
    <xf numFmtId="0" fontId="34" fillId="4" borderId="0" applyNumberFormat="0" applyBorder="0" applyAlignment="0" applyProtection="0"/>
    <xf numFmtId="0" fontId="12"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12" fillId="7" borderId="0" applyNumberFormat="0" applyBorder="0" applyAlignment="0" applyProtection="0"/>
    <xf numFmtId="0" fontId="34" fillId="7" borderId="0" applyNumberFormat="0" applyBorder="0" applyAlignment="0" applyProtection="0"/>
    <xf numFmtId="0" fontId="12" fillId="6" borderId="0" applyNumberFormat="0" applyBorder="0" applyAlignment="0" applyProtection="0"/>
    <xf numFmtId="0" fontId="34" fillId="6" borderId="0" applyNumberFormat="0" applyBorder="0" applyAlignment="0" applyProtection="0"/>
    <xf numFmtId="0" fontId="12"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12" fillId="26" borderId="0" applyNumberFormat="0" applyBorder="0" applyAlignment="0" applyProtection="0"/>
    <xf numFmtId="0" fontId="34" fillId="26" borderId="0" applyNumberFormat="0" applyBorder="0" applyAlignment="0" applyProtection="0"/>
    <xf numFmtId="0" fontId="12" fillId="25" borderId="0" applyNumberFormat="0" applyBorder="0" applyAlignment="0" applyProtection="0"/>
    <xf numFmtId="0" fontId="34" fillId="25" borderId="0" applyNumberFormat="0" applyBorder="0" applyAlignment="0" applyProtection="0"/>
    <xf numFmtId="0" fontId="12"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12" fillId="28" borderId="0" applyNumberFormat="0" applyBorder="0" applyAlignment="0" applyProtection="0"/>
    <xf numFmtId="0" fontId="34" fillId="28" borderId="0" applyNumberFormat="0" applyBorder="0" applyAlignment="0" applyProtection="0"/>
    <xf numFmtId="0" fontId="12" fillId="27" borderId="0" applyNumberFormat="0" applyBorder="0" applyAlignment="0" applyProtection="0"/>
    <xf numFmtId="0" fontId="34" fillId="27" borderId="0" applyNumberFormat="0" applyBorder="0" applyAlignment="0" applyProtection="0"/>
    <xf numFmtId="0" fontId="12"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12" fillId="39" borderId="0" applyNumberFormat="0" applyBorder="0" applyAlignment="0" applyProtection="0"/>
    <xf numFmtId="0" fontId="34" fillId="39" borderId="0" applyNumberFormat="0" applyBorder="0" applyAlignment="0" applyProtection="0"/>
    <xf numFmtId="0" fontId="12" fillId="38" borderId="0" applyNumberFormat="0" applyBorder="0" applyAlignment="0" applyProtection="0"/>
    <xf numFmtId="0" fontId="34" fillId="38" borderId="0" applyNumberFormat="0" applyBorder="0" applyAlignment="0" applyProtection="0"/>
    <xf numFmtId="0" fontId="12"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12" fillId="41" borderId="0" applyNumberFormat="0" applyBorder="0" applyAlignment="0" applyProtection="0"/>
    <xf numFmtId="0" fontId="34" fillId="41" borderId="0" applyNumberFormat="0" applyBorder="0" applyAlignment="0" applyProtection="0"/>
    <xf numFmtId="0" fontId="12" fillId="40" borderId="0" applyNumberFormat="0" applyBorder="0" applyAlignment="0" applyProtection="0"/>
    <xf numFmtId="0" fontId="34" fillId="40" borderId="0" applyNumberFormat="0" applyBorder="0" applyAlignment="0" applyProtection="0"/>
    <xf numFmtId="0" fontId="12"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13" fillId="36" borderId="3" applyNumberFormat="0" applyAlignment="0" applyProtection="0"/>
    <xf numFmtId="0" fontId="39" fillId="46" borderId="3" applyNumberFormat="0" applyProtection="0">
      <alignment vertical="center" wrapText="1"/>
    </xf>
    <xf numFmtId="0" fontId="39" fillId="36" borderId="3" applyNumberFormat="0" applyAlignment="0" applyProtection="0"/>
    <xf numFmtId="0" fontId="13" fillId="46" borderId="3" applyNumberFormat="0" applyProtection="0">
      <alignment vertical="center" wrapText="1"/>
    </xf>
    <xf numFmtId="0" fontId="13" fillId="46" borderId="3" applyNumberFormat="0" applyAlignment="0" applyProtection="0"/>
    <xf numFmtId="0" fontId="39" fillId="46" borderId="3" applyNumberFormat="0" applyAlignment="0" applyProtection="0"/>
    <xf numFmtId="170" fontId="3" fillId="0" borderId="0" applyFont="0" applyFill="0" applyBorder="0" applyAlignment="0" applyProtection="0"/>
    <xf numFmtId="0" fontId="24" fillId="10" borderId="0" applyNumberFormat="0" applyBorder="0" applyProtection="0">
      <alignment vertical="center" wrapText="1"/>
    </xf>
    <xf numFmtId="0" fontId="36" fillId="10" borderId="0" applyNumberFormat="0" applyBorder="0" applyProtection="0">
      <alignment vertical="center" wrapText="1"/>
    </xf>
    <xf numFmtId="0" fontId="24" fillId="11" borderId="0" applyNumberFormat="0" applyBorder="0" applyAlignment="0" applyProtection="0"/>
    <xf numFmtId="0" fontId="36" fillId="11" borderId="0" applyNumberFormat="0" applyBorder="0" applyAlignment="0" applyProtection="0"/>
    <xf numFmtId="0" fontId="24"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24" fillId="10" borderId="0" applyNumberFormat="0" applyBorder="0" applyProtection="0">
      <alignment vertical="center" wrapText="1"/>
    </xf>
    <xf numFmtId="0" fontId="36" fillId="11" borderId="0" applyNumberFormat="0" applyBorder="0" applyAlignment="0" applyProtection="0"/>
    <xf numFmtId="0" fontId="14" fillId="0" borderId="0" applyNumberFormat="0" applyFill="0" applyBorder="0" applyAlignment="0" applyProtection="0"/>
    <xf numFmtId="0" fontId="42" fillId="0" borderId="0" applyNumberFormat="0" applyFill="0" applyBorder="0" applyProtection="0">
      <alignment vertical="center" wrapText="1"/>
    </xf>
    <xf numFmtId="0" fontId="42" fillId="0" borderId="0" applyNumberFormat="0" applyFill="0" applyBorder="0" applyAlignment="0" applyProtection="0"/>
    <xf numFmtId="0" fontId="14" fillId="0" borderId="0" applyNumberFormat="0" applyFill="0" applyBorder="0" applyProtection="0">
      <alignment vertical="center" wrapText="1"/>
    </xf>
    <xf numFmtId="0" fontId="39" fillId="46" borderId="3" applyNumberFormat="0" applyProtection="0">
      <alignment vertical="center" wrapText="1"/>
    </xf>
    <xf numFmtId="0" fontId="13" fillId="36" borderId="3" applyNumberFormat="0" applyAlignment="0" applyProtection="0"/>
    <xf numFmtId="0" fontId="39" fillId="36" borderId="3" applyNumberFormat="0" applyAlignment="0" applyProtection="0"/>
    <xf numFmtId="0" fontId="13" fillId="36" borderId="3" applyNumberFormat="0" applyAlignment="0" applyProtection="0"/>
    <xf numFmtId="0" fontId="39" fillId="36" borderId="3" applyNumberFormat="0" applyAlignment="0" applyProtection="0"/>
    <xf numFmtId="0" fontId="39" fillId="36" borderId="3" applyNumberFormat="0" applyAlignment="0" applyProtection="0"/>
    <xf numFmtId="0" fontId="39" fillId="36" borderId="3" applyNumberFormat="0" applyAlignment="0" applyProtection="0"/>
    <xf numFmtId="0" fontId="22" fillId="47" borderId="4" applyNumberFormat="0" applyProtection="0">
      <alignment vertical="center" wrapText="1"/>
    </xf>
    <xf numFmtId="0" fontId="41" fillId="47" borderId="4" applyNumberFormat="0" applyProtection="0">
      <alignment vertical="center" wrapText="1"/>
    </xf>
    <xf numFmtId="0" fontId="22" fillId="48" borderId="4" applyNumberFormat="0" applyAlignment="0" applyProtection="0"/>
    <xf numFmtId="0" fontId="41" fillId="48" borderId="4" applyNumberFormat="0" applyAlignment="0" applyProtection="0"/>
    <xf numFmtId="0" fontId="22" fillId="48" borderId="4" applyNumberFormat="0" applyAlignment="0" applyProtection="0"/>
    <xf numFmtId="0" fontId="41" fillId="48" borderId="4" applyNumberFormat="0" applyAlignment="0" applyProtection="0"/>
    <xf numFmtId="0" fontId="41" fillId="48" borderId="4" applyNumberFormat="0" applyAlignment="0" applyProtection="0"/>
    <xf numFmtId="0" fontId="22" fillId="47" borderId="4" applyNumberFormat="0" applyProtection="0">
      <alignment vertical="center" wrapText="1"/>
    </xf>
    <xf numFmtId="0" fontId="41" fillId="48" borderId="4" applyNumberFormat="0" applyAlignment="0" applyProtection="0"/>
    <xf numFmtId="171" fontId="7" fillId="0" borderId="0" applyFill="0" applyBorder="0" applyAlignment="0" applyProtection="0"/>
    <xf numFmtId="171" fontId="28" fillId="0" borderId="0" applyFill="0" applyBorder="0" applyAlignment="0" applyProtection="0"/>
    <xf numFmtId="171" fontId="7" fillId="0" borderId="0" applyFill="0" applyBorder="0" applyAlignment="0" applyProtection="0"/>
    <xf numFmtId="171" fontId="28" fillId="0" borderId="0" applyFill="0" applyBorder="0" applyAlignment="0" applyProtection="0"/>
    <xf numFmtId="171" fontId="7" fillId="0" borderId="0" applyFill="0" applyBorder="0" applyAlignment="0" applyProtection="0"/>
    <xf numFmtId="171" fontId="28" fillId="0" borderId="0" applyFill="0" applyBorder="0" applyAlignment="0" applyProtection="0"/>
    <xf numFmtId="171" fontId="7" fillId="0" borderId="0" applyFill="0" applyBorder="0" applyAlignment="0" applyProtection="0"/>
    <xf numFmtId="171" fontId="28" fillId="0" borderId="0" applyFill="0" applyBorder="0" applyAlignment="0" applyProtection="0"/>
    <xf numFmtId="171" fontId="7" fillId="0" borderId="0" applyFill="0" applyBorder="0" applyAlignment="0" applyProtection="0"/>
    <xf numFmtId="171" fontId="28" fillId="0" borderId="0" applyFill="0" applyBorder="0" applyAlignment="0" applyProtection="0"/>
    <xf numFmtId="171" fontId="7" fillId="0" borderId="0" applyFill="0" applyBorder="0" applyAlignment="0" applyProtection="0"/>
    <xf numFmtId="171" fontId="28" fillId="0" borderId="0" applyFill="0" applyBorder="0" applyAlignment="0" applyProtection="0"/>
    <xf numFmtId="171" fontId="7" fillId="0" borderId="0" applyFill="0" applyBorder="0" applyAlignment="0" applyProtection="0"/>
    <xf numFmtId="171" fontId="28" fillId="0" borderId="0" applyFill="0" applyBorder="0" applyAlignment="0" applyProtection="0"/>
    <xf numFmtId="171" fontId="7" fillId="0" borderId="0" applyFill="0" applyBorder="0" applyAlignment="0" applyProtection="0"/>
    <xf numFmtId="171" fontId="28" fillId="0" borderId="0" applyFill="0" applyBorder="0" applyAlignment="0" applyProtection="0"/>
    <xf numFmtId="171" fontId="7" fillId="0" borderId="0" applyFill="0" applyBorder="0" applyAlignment="0" applyProtection="0"/>
    <xf numFmtId="171" fontId="28" fillId="0" borderId="0" applyFill="0" applyBorder="0" applyAlignment="0" applyProtection="0"/>
    <xf numFmtId="171" fontId="7" fillId="0" borderId="0" applyFill="0" applyBorder="0" applyAlignment="0" applyProtection="0"/>
    <xf numFmtId="171" fontId="28"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1" fontId="28"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3" fontId="3"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6" fillId="0" borderId="0" applyFont="0" applyFill="0" applyBorder="0" applyAlignment="0" applyProtection="0"/>
    <xf numFmtId="43" fontId="3" fillId="0" borderId="0" applyFont="0" applyFill="0" applyBorder="0" applyAlignment="0" applyProtection="0"/>
    <xf numFmtId="171" fontId="7"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1" fontId="28"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1" fontId="7" fillId="0" borderId="0" applyFill="0" applyBorder="0" applyAlignment="0" applyProtection="0"/>
    <xf numFmtId="165" fontId="29" fillId="0" borderId="0" applyFill="0" applyBorder="0" applyAlignment="0" applyProtection="0"/>
    <xf numFmtId="171" fontId="28" fillId="0" borderId="0" applyFill="0" applyBorder="0" applyAlignment="0" applyProtection="0"/>
    <xf numFmtId="171" fontId="7" fillId="0" borderId="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1" fontId="28" fillId="0" borderId="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1" fontId="7" fillId="0" borderId="0" applyFill="0" applyBorder="0" applyAlignment="0" applyProtection="0"/>
    <xf numFmtId="43" fontId="7" fillId="0" borderId="0" applyFont="0" applyFill="0" applyBorder="0" applyAlignment="0" applyProtection="0"/>
    <xf numFmtId="171" fontId="7" fillId="0" borderId="0" applyFill="0" applyBorder="0" applyAlignment="0" applyProtection="0"/>
    <xf numFmtId="171" fontId="28" fillId="0" borderId="0" applyFill="0" applyBorder="0" applyAlignment="0" applyProtection="0"/>
    <xf numFmtId="171" fontId="7" fillId="0" borderId="0" applyFill="0" applyBorder="0" applyAlignment="0" applyProtection="0"/>
    <xf numFmtId="171" fontId="28" fillId="0" borderId="0" applyFill="0" applyBorder="0" applyAlignment="0" applyProtection="0"/>
    <xf numFmtId="171" fontId="7" fillId="0" borderId="0" applyFill="0" applyBorder="0" applyAlignment="0" applyProtection="0"/>
    <xf numFmtId="171" fontId="28" fillId="0" borderId="0" applyFill="0" applyBorder="0" applyAlignment="0" applyProtection="0"/>
    <xf numFmtId="171" fontId="7" fillId="0" borderId="0" applyFill="0" applyBorder="0" applyAlignment="0" applyProtection="0"/>
    <xf numFmtId="171" fontId="28" fillId="0" borderId="0" applyFill="0" applyBorder="0" applyAlignment="0" applyProtection="0"/>
    <xf numFmtId="164" fontId="3" fillId="0" borderId="0" applyFont="0" applyFill="0" applyBorder="0" applyAlignment="0" applyProtection="0"/>
    <xf numFmtId="172" fontId="3" fillId="0" borderId="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6" fontId="30" fillId="0" borderId="0">
      <protection locked="0"/>
    </xf>
    <xf numFmtId="169" fontId="3" fillId="0" borderId="0" applyFont="0" applyFill="0" applyBorder="0" applyAlignment="0" applyProtection="0"/>
    <xf numFmtId="0" fontId="32" fillId="0" borderId="0"/>
    <xf numFmtId="0" fontId="51" fillId="0" borderId="0"/>
    <xf numFmtId="0" fontId="47" fillId="0" borderId="0"/>
    <xf numFmtId="0" fontId="21" fillId="0" borderId="0" applyNumberFormat="0" applyFill="0" applyBorder="0" applyProtection="0">
      <alignment vertical="center" wrapText="1"/>
    </xf>
    <xf numFmtId="0" fontId="43" fillId="0" borderId="0" applyNumberFormat="0" applyFill="0" applyBorder="0" applyProtection="0">
      <alignment vertical="center" wrapText="1"/>
    </xf>
    <xf numFmtId="0" fontId="21" fillId="0" borderId="0" applyNumberFormat="0" applyFill="0" applyBorder="0" applyAlignment="0" applyProtection="0"/>
    <xf numFmtId="0" fontId="43" fillId="0" borderId="0" applyNumberFormat="0" applyFill="0" applyBorder="0" applyAlignment="0" applyProtection="0"/>
    <xf numFmtId="0" fontId="21"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21" fillId="0" borderId="0" applyNumberFormat="0" applyFill="0" applyBorder="0" applyProtection="0">
      <alignment vertical="center" wrapText="1"/>
    </xf>
    <xf numFmtId="0" fontId="43" fillId="0" borderId="0" applyNumberFormat="0" applyFill="0" applyBorder="0" applyAlignment="0" applyProtection="0"/>
    <xf numFmtId="167" fontId="30" fillId="0" borderId="0">
      <protection locked="0"/>
    </xf>
    <xf numFmtId="0" fontId="18" fillId="12" borderId="0" applyNumberFormat="0" applyBorder="0" applyProtection="0">
      <alignment vertical="center" wrapText="1"/>
    </xf>
    <xf numFmtId="0" fontId="35" fillId="12" borderId="0" applyNumberFormat="0" applyBorder="0" applyProtection="0">
      <alignment vertical="center" wrapText="1"/>
    </xf>
    <xf numFmtId="0" fontId="18" fillId="13" borderId="0" applyNumberFormat="0" applyBorder="0" applyAlignment="0" applyProtection="0"/>
    <xf numFmtId="0" fontId="35" fillId="13" borderId="0" applyNumberFormat="0" applyBorder="0" applyAlignment="0" applyProtection="0"/>
    <xf numFmtId="0" fontId="18"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18" fillId="12" borderId="0" applyNumberFormat="0" applyBorder="0" applyProtection="0">
      <alignment vertical="center" wrapText="1"/>
    </xf>
    <xf numFmtId="0" fontId="35" fillId="13"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24" fillId="10" borderId="0" applyNumberFormat="0" applyBorder="0" applyAlignment="0" applyProtection="0"/>
    <xf numFmtId="0" fontId="36" fillId="10" borderId="0" applyNumberFormat="0" applyBorder="0" applyAlignment="0" applyProtection="0"/>
    <xf numFmtId="0" fontId="18" fillId="12" borderId="0" applyNumberFormat="0" applyBorder="0" applyAlignment="0" applyProtection="0"/>
    <xf numFmtId="0" fontId="35" fillId="12" borderId="0" applyNumberFormat="0" applyBorder="0" applyAlignment="0" applyProtection="0"/>
    <xf numFmtId="0" fontId="25" fillId="0" borderId="5" applyNumberFormat="0" applyFill="0" applyProtection="0">
      <alignment vertical="center" wrapText="1"/>
    </xf>
    <xf numFmtId="0" fontId="52" fillId="0" borderId="5" applyNumberFormat="0" applyFill="0" applyProtection="0">
      <alignment vertical="center" wrapText="1"/>
    </xf>
    <xf numFmtId="0" fontId="25" fillId="0" borderId="5" applyNumberFormat="0" applyFill="0" applyAlignment="0" applyProtection="0"/>
    <xf numFmtId="0" fontId="52" fillId="0" borderId="5" applyNumberFormat="0" applyFill="0" applyAlignment="0" applyProtection="0"/>
    <xf numFmtId="0" fontId="25" fillId="0" borderId="5" applyNumberFormat="0" applyFill="0" applyAlignment="0" applyProtection="0"/>
    <xf numFmtId="0" fontId="52" fillId="0" borderId="5" applyNumberFormat="0" applyFill="0" applyAlignment="0" applyProtection="0"/>
    <xf numFmtId="0" fontId="52" fillId="0" borderId="5" applyNumberFormat="0" applyFill="0" applyAlignment="0" applyProtection="0"/>
    <xf numFmtId="0" fontId="25" fillId="0" borderId="5" applyNumberFormat="0" applyFill="0" applyProtection="0">
      <alignment vertical="center" wrapText="1"/>
    </xf>
    <xf numFmtId="0" fontId="52" fillId="0" borderId="5" applyNumberFormat="0" applyFill="0" applyAlignment="0" applyProtection="0"/>
    <xf numFmtId="0" fontId="26" fillId="0" borderId="6" applyNumberFormat="0" applyFill="0" applyProtection="0">
      <alignment vertical="center" wrapText="1"/>
    </xf>
    <xf numFmtId="0" fontId="53" fillId="0" borderId="6" applyNumberFormat="0" applyFill="0" applyProtection="0">
      <alignment vertical="center" wrapText="1"/>
    </xf>
    <xf numFmtId="0" fontId="26" fillId="0" borderId="6" applyNumberFormat="0" applyFill="0" applyAlignment="0" applyProtection="0"/>
    <xf numFmtId="0" fontId="53" fillId="0" borderId="6" applyNumberFormat="0" applyFill="0" applyAlignment="0" applyProtection="0"/>
    <xf numFmtId="0" fontId="26" fillId="0" borderId="6" applyNumberFormat="0" applyFill="0" applyAlignment="0" applyProtection="0"/>
    <xf numFmtId="0" fontId="53" fillId="0" borderId="6" applyNumberFormat="0" applyFill="0" applyAlignment="0" applyProtection="0"/>
    <xf numFmtId="0" fontId="53" fillId="0" borderId="6" applyNumberFormat="0" applyFill="0" applyAlignment="0" applyProtection="0"/>
    <xf numFmtId="0" fontId="26" fillId="0" borderId="6" applyNumberFormat="0" applyFill="0" applyProtection="0">
      <alignment vertical="center" wrapText="1"/>
    </xf>
    <xf numFmtId="0" fontId="53" fillId="0" borderId="6" applyNumberFormat="0" applyFill="0" applyAlignment="0" applyProtection="0"/>
    <xf numFmtId="0" fontId="27" fillId="0" borderId="7" applyNumberFormat="0" applyFill="0" applyProtection="0">
      <alignment vertical="center" wrapText="1"/>
    </xf>
    <xf numFmtId="0" fontId="54" fillId="0" borderId="7" applyNumberFormat="0" applyFill="0" applyProtection="0">
      <alignment vertical="center" wrapText="1"/>
    </xf>
    <xf numFmtId="0" fontId="27" fillId="0" borderId="7" applyNumberFormat="0" applyFill="0" applyAlignment="0" applyProtection="0"/>
    <xf numFmtId="0" fontId="54" fillId="0" borderId="7" applyNumberFormat="0" applyFill="0" applyAlignment="0" applyProtection="0"/>
    <xf numFmtId="0" fontId="27" fillId="0" borderId="7" applyNumberFormat="0" applyFill="0" applyAlignment="0" applyProtection="0"/>
    <xf numFmtId="0" fontId="54" fillId="0" borderId="7" applyNumberFormat="0" applyFill="0" applyAlignment="0" applyProtection="0"/>
    <xf numFmtId="0" fontId="54" fillId="0" borderId="7" applyNumberFormat="0" applyFill="0" applyAlignment="0" applyProtection="0"/>
    <xf numFmtId="0" fontId="27" fillId="0" borderId="7" applyNumberFormat="0" applyFill="0" applyProtection="0">
      <alignment vertical="center" wrapText="1"/>
    </xf>
    <xf numFmtId="0" fontId="54" fillId="0" borderId="7" applyNumberFormat="0" applyFill="0" applyAlignment="0" applyProtection="0"/>
    <xf numFmtId="0" fontId="27" fillId="0" borderId="0" applyNumberFormat="0" applyFill="0" applyBorder="0" applyProtection="0">
      <alignment vertical="center" wrapText="1"/>
    </xf>
    <xf numFmtId="0" fontId="54" fillId="0" borderId="0" applyNumberFormat="0" applyFill="0" applyBorder="0" applyProtection="0">
      <alignment vertical="center" wrapText="1"/>
    </xf>
    <xf numFmtId="0" fontId="27" fillId="0" borderId="0" applyNumberFormat="0" applyFill="0" applyBorder="0" applyAlignment="0" applyProtection="0"/>
    <xf numFmtId="0" fontId="54" fillId="0" borderId="0" applyNumberFormat="0" applyFill="0" applyBorder="0" applyAlignment="0" applyProtection="0"/>
    <xf numFmtId="0" fontId="27"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27" fillId="0" borderId="0" applyNumberFormat="0" applyFill="0" applyBorder="0" applyProtection="0">
      <alignment vertical="center" wrapText="1"/>
    </xf>
    <xf numFmtId="0" fontId="54" fillId="0" borderId="0" applyNumberFormat="0" applyFill="0" applyBorder="0" applyAlignment="0" applyProtection="0"/>
    <xf numFmtId="168" fontId="31" fillId="0" borderId="0">
      <protection locked="0"/>
    </xf>
    <xf numFmtId="168" fontId="31" fillId="0" borderId="0">
      <protection locked="0"/>
    </xf>
    <xf numFmtId="0" fontId="14" fillId="0" borderId="0" applyNumberFormat="0" applyFill="0" applyBorder="0" applyAlignment="0" applyProtection="0"/>
    <xf numFmtId="0" fontId="42" fillId="0" borderId="0" applyNumberFormat="0" applyFill="0" applyBorder="0" applyAlignment="0" applyProtection="0"/>
    <xf numFmtId="0" fontId="15" fillId="21" borderId="3" applyNumberFormat="0" applyAlignment="0" applyProtection="0"/>
    <xf numFmtId="0" fontId="37" fillId="22" borderId="3" applyNumberFormat="0" applyProtection="0">
      <alignment vertical="center" wrapText="1"/>
    </xf>
    <xf numFmtId="0" fontId="37" fillId="21" borderId="3" applyNumberFormat="0" applyAlignment="0" applyProtection="0"/>
    <xf numFmtId="0" fontId="15" fillId="22" borderId="3" applyNumberFormat="0" applyProtection="0">
      <alignment vertical="center" wrapText="1"/>
    </xf>
    <xf numFmtId="0" fontId="37" fillId="22" borderId="3" applyNumberFormat="0" applyProtection="0">
      <alignment vertical="center" wrapText="1"/>
    </xf>
    <xf numFmtId="0" fontId="15" fillId="21" borderId="3" applyNumberFormat="0" applyAlignment="0" applyProtection="0"/>
    <xf numFmtId="0" fontId="37" fillId="21" borderId="3" applyNumberFormat="0" applyAlignment="0" applyProtection="0"/>
    <xf numFmtId="0" fontId="15" fillId="21" borderId="3" applyNumberFormat="0" applyAlignment="0" applyProtection="0"/>
    <xf numFmtId="0" fontId="37" fillId="21" borderId="3" applyNumberFormat="0" applyAlignment="0" applyProtection="0"/>
    <xf numFmtId="0" fontId="37" fillId="21" borderId="3" applyNumberFormat="0" applyAlignment="0" applyProtection="0"/>
    <xf numFmtId="0" fontId="37" fillId="21" borderId="3" applyNumberFormat="0" applyAlignment="0" applyProtection="0"/>
    <xf numFmtId="0" fontId="12" fillId="4" borderId="0" applyNumberFormat="0" applyBorder="0" applyAlignment="0" applyProtection="0"/>
    <xf numFmtId="0" fontId="12" fillId="6" borderId="0" applyNumberFormat="0" applyBorder="0" applyAlignment="0" applyProtection="0"/>
    <xf numFmtId="0" fontId="12" fillId="25" borderId="0" applyNumberFormat="0" applyBorder="0" applyAlignment="0" applyProtection="0"/>
    <xf numFmtId="0" fontId="12" fillId="27" borderId="0" applyNumberFormat="0" applyBorder="0" applyAlignment="0" applyProtection="0"/>
    <xf numFmtId="0" fontId="12" fillId="38" borderId="0" applyNumberFormat="0" applyBorder="0" applyAlignment="0" applyProtection="0"/>
    <xf numFmtId="0" fontId="12" fillId="40" borderId="0" applyNumberFormat="0" applyBorder="0" applyAlignment="0" applyProtection="0"/>
    <xf numFmtId="0" fontId="16" fillId="36" borderId="8" applyNumberFormat="0" applyAlignment="0" applyProtection="0"/>
    <xf numFmtId="0" fontId="38" fillId="46" borderId="8" applyNumberFormat="0" applyProtection="0">
      <alignment vertical="center" wrapText="1"/>
    </xf>
    <xf numFmtId="0" fontId="38" fillId="36" borderId="8" applyNumberFormat="0" applyAlignment="0" applyProtection="0"/>
    <xf numFmtId="0" fontId="16" fillId="46" borderId="8" applyNumberFormat="0" applyProtection="0">
      <alignment vertical="center" wrapText="1"/>
    </xf>
    <xf numFmtId="0" fontId="17" fillId="0" borderId="9" applyNumberFormat="0" applyFill="0" applyAlignment="0" applyProtection="0"/>
    <xf numFmtId="0" fontId="44" fillId="0" borderId="9" applyNumberFormat="0" applyFill="0" applyAlignment="0" applyProtection="0"/>
    <xf numFmtId="0" fontId="22" fillId="47" borderId="4" applyNumberFormat="0" applyAlignment="0" applyProtection="0"/>
    <xf numFmtId="0" fontId="41" fillId="47" borderId="4" applyNumberFormat="0" applyAlignment="0" applyProtection="0"/>
    <xf numFmtId="0" fontId="17" fillId="0" borderId="9" applyNumberFormat="0" applyFill="0" applyAlignment="0" applyProtection="0"/>
    <xf numFmtId="0" fontId="44" fillId="0" borderId="9" applyNumberFormat="0" applyFill="0" applyProtection="0">
      <alignment vertical="center" wrapText="1"/>
    </xf>
    <xf numFmtId="0" fontId="17" fillId="0" borderId="9" applyNumberFormat="0" applyFill="0" applyAlignment="0" applyProtection="0"/>
    <xf numFmtId="0" fontId="44" fillId="0" borderId="9" applyNumberFormat="0" applyFill="0" applyAlignment="0" applyProtection="0"/>
    <xf numFmtId="0" fontId="17" fillId="0" borderId="9" applyNumberFormat="0" applyFill="0" applyProtection="0">
      <alignment vertical="center" wrapText="1"/>
    </xf>
    <xf numFmtId="0" fontId="18" fillId="13" borderId="0" applyNumberFormat="0" applyBorder="0" applyAlignment="0" applyProtection="0"/>
    <xf numFmtId="0" fontId="35" fillId="13" borderId="0" applyNumberFormat="0" applyBorder="0" applyAlignment="0" applyProtection="0"/>
    <xf numFmtId="0" fontId="35" fillId="12" borderId="0" applyNumberFormat="0" applyBorder="0" applyProtection="0">
      <alignment vertical="center" wrapText="1"/>
    </xf>
    <xf numFmtId="0" fontId="18" fillId="12" borderId="0" applyNumberFormat="0" applyBorder="0" applyProtection="0">
      <alignment vertical="center" wrapText="1"/>
    </xf>
    <xf numFmtId="0" fontId="23" fillId="0" borderId="10" applyNumberFormat="0" applyFill="0" applyAlignment="0" applyProtection="0"/>
    <xf numFmtId="0" fontId="40" fillId="0" borderId="10" applyNumberFormat="0" applyFill="0" applyAlignment="0" applyProtection="0"/>
    <xf numFmtId="0" fontId="23" fillId="0" borderId="10" applyNumberFormat="0" applyFill="0" applyAlignment="0" applyProtection="0"/>
    <xf numFmtId="0" fontId="40" fillId="0" borderId="10" applyNumberFormat="0" applyFill="0" applyAlignment="0" applyProtection="0"/>
    <xf numFmtId="0" fontId="23" fillId="0" borderId="10" applyNumberFormat="0" applyFill="0" applyAlignment="0" applyProtection="0"/>
    <xf numFmtId="0" fontId="40" fillId="0" borderId="10" applyNumberFormat="0" applyFill="0" applyAlignment="0" applyProtection="0"/>
    <xf numFmtId="0" fontId="23" fillId="0" borderId="10" applyNumberFormat="0" applyFill="0" applyAlignment="0" applyProtection="0"/>
    <xf numFmtId="0" fontId="40" fillId="0" borderId="10" applyNumberFormat="0" applyFill="0" applyAlignment="0" applyProtection="0"/>
    <xf numFmtId="0" fontId="40" fillId="0" borderId="10" applyNumberFormat="0" applyFill="0" applyAlignment="0" applyProtection="0"/>
    <xf numFmtId="0" fontId="23" fillId="0" borderId="10" applyNumberFormat="0" applyFill="0" applyProtection="0">
      <alignment vertical="center" wrapText="1"/>
    </xf>
    <xf numFmtId="0" fontId="40" fillId="0" borderId="10" applyNumberFormat="0" applyFill="0" applyAlignment="0" applyProtection="0"/>
    <xf numFmtId="0" fontId="10" fillId="49" borderId="11" applyNumberFormat="0" applyAlignment="0" applyProtection="0"/>
    <xf numFmtId="0" fontId="11" fillId="49" borderId="11" applyNumberFormat="0" applyAlignment="0" applyProtection="0"/>
    <xf numFmtId="0" fontId="19" fillId="37" borderId="0" applyNumberFormat="0" applyBorder="0" applyAlignment="0" applyProtection="0"/>
    <xf numFmtId="0" fontId="33" fillId="50" borderId="0" applyNumberFormat="0" applyBorder="0" applyProtection="0">
      <alignment vertical="center" wrapText="1"/>
    </xf>
    <xf numFmtId="0" fontId="33" fillId="37" borderId="0" applyNumberFormat="0" applyBorder="0" applyAlignment="0" applyProtection="0"/>
    <xf numFmtId="0" fontId="19" fillId="50" borderId="0" applyNumberFormat="0" applyBorder="0" applyProtection="0">
      <alignment vertical="center" wrapText="1"/>
    </xf>
    <xf numFmtId="0" fontId="19" fillId="50" borderId="0" applyNumberFormat="0" applyBorder="0" applyAlignment="0" applyProtection="0"/>
    <xf numFmtId="0" fontId="33" fillId="50" borderId="0" applyNumberFormat="0" applyBorder="0" applyAlignment="0" applyProtection="0"/>
    <xf numFmtId="0" fontId="33" fillId="50" borderId="0" applyNumberFormat="0" applyBorder="0" applyProtection="0">
      <alignment vertical="center" wrapText="1"/>
    </xf>
    <xf numFmtId="0" fontId="19" fillId="37" borderId="0" applyNumberFormat="0" applyBorder="0" applyAlignment="0" applyProtection="0"/>
    <xf numFmtId="0" fontId="33" fillId="37" borderId="0" applyNumberFormat="0" applyBorder="0" applyAlignment="0" applyProtection="0"/>
    <xf numFmtId="0" fontId="19" fillId="3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 fillId="0" borderId="0"/>
    <xf numFmtId="0" fontId="1" fillId="0" borderId="0"/>
    <xf numFmtId="0" fontId="3" fillId="0" borderId="0"/>
    <xf numFmtId="0" fontId="3" fillId="0" borderId="0"/>
    <xf numFmtId="0" fontId="3" fillId="0" borderId="0"/>
    <xf numFmtId="0" fontId="1" fillId="0" borderId="0"/>
    <xf numFmtId="0" fontId="1" fillId="0" borderId="0"/>
    <xf numFmtId="0" fontId="1" fillId="0" borderId="0"/>
    <xf numFmtId="0" fontId="3" fillId="0" borderId="0">
      <alignment vertical="center" wrapText="1"/>
    </xf>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lignment vertical="center" wrapText="1"/>
    </xf>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alignment vertical="center" wrapText="1"/>
    </xf>
    <xf numFmtId="0" fontId="3" fillId="0" borderId="0"/>
    <xf numFmtId="0" fontId="1" fillId="0" borderId="0"/>
    <xf numFmtId="0" fontId="3" fillId="0" borderId="0"/>
    <xf numFmtId="0" fontId="3" fillId="0" borderId="0"/>
    <xf numFmtId="0" fontId="3" fillId="0" borderId="0"/>
    <xf numFmtId="0" fontId="29" fillId="0" borderId="0"/>
    <xf numFmtId="0" fontId="45"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3" fillId="0" borderId="0"/>
    <xf numFmtId="0" fontId="1" fillId="0" borderId="0"/>
    <xf numFmtId="0" fontId="1" fillId="0" borderId="0"/>
    <xf numFmtId="0" fontId="3" fillId="0" borderId="0">
      <alignment vertical="center" wrapText="1"/>
    </xf>
    <xf numFmtId="0" fontId="3" fillId="0" borderId="0"/>
    <xf numFmtId="0" fontId="3" fillId="0" borderId="0">
      <alignment vertical="center" wrapText="1"/>
    </xf>
    <xf numFmtId="0" fontId="1" fillId="0" borderId="0"/>
    <xf numFmtId="0" fontId="1" fillId="0" borderId="0"/>
    <xf numFmtId="0" fontId="3" fillId="0" borderId="0"/>
    <xf numFmtId="0" fontId="3" fillId="0" borderId="0">
      <alignment vertical="center" wrapText="1"/>
    </xf>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lignment vertical="center" wrapText="1"/>
    </xf>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alignment vertical="center" wrapText="1"/>
    </xf>
    <xf numFmtId="0" fontId="3" fillId="0" borderId="0"/>
    <xf numFmtId="0" fontId="3" fillId="0" borderId="0">
      <alignment vertical="center" wrapText="1"/>
    </xf>
    <xf numFmtId="0" fontId="1" fillId="0" borderId="0"/>
    <xf numFmtId="0" fontId="1" fillId="0" borderId="0"/>
    <xf numFmtId="0" fontId="3" fillId="0" borderId="0">
      <alignment vertical="center" wrapText="1"/>
    </xf>
    <xf numFmtId="0" fontId="3" fillId="0" borderId="0"/>
    <xf numFmtId="0" fontId="3" fillId="0" borderId="0">
      <alignment vertical="center" wrapText="1"/>
    </xf>
    <xf numFmtId="0" fontId="3" fillId="0" borderId="0"/>
    <xf numFmtId="0" fontId="3" fillId="0" borderId="0"/>
    <xf numFmtId="0" fontId="3" fillId="0" borderId="0"/>
    <xf numFmtId="0" fontId="3" fillId="0" borderId="0"/>
    <xf numFmtId="0" fontId="3" fillId="0" borderId="0"/>
    <xf numFmtId="0" fontId="3"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56" fillId="0" borderId="0"/>
    <xf numFmtId="0" fontId="3" fillId="0" borderId="0"/>
    <xf numFmtId="0" fontId="3" fillId="0" borderId="0"/>
    <xf numFmtId="0" fontId="7" fillId="0" borderId="0"/>
    <xf numFmtId="0" fontId="48" fillId="0" borderId="0"/>
    <xf numFmtId="0" fontId="3" fillId="0" borderId="0"/>
    <xf numFmtId="0" fontId="56" fillId="0" borderId="0"/>
    <xf numFmtId="0" fontId="56" fillId="0" borderId="0"/>
    <xf numFmtId="0" fontId="56" fillId="0" borderId="0"/>
    <xf numFmtId="0" fontId="56" fillId="0" borderId="0"/>
    <xf numFmtId="0" fontId="56" fillId="0" borderId="0"/>
    <xf numFmtId="0" fontId="56" fillId="0" borderId="0"/>
    <xf numFmtId="0" fontId="3" fillId="0" borderId="0"/>
    <xf numFmtId="0" fontId="3" fillId="0" borderId="0"/>
    <xf numFmtId="0" fontId="3" fillId="0" borderId="0">
      <alignment textRotation="90"/>
    </xf>
    <xf numFmtId="0" fontId="5" fillId="0" borderId="0"/>
    <xf numFmtId="0" fontId="3" fillId="0" borderId="0"/>
    <xf numFmtId="0" fontId="3" fillId="0" borderId="0"/>
    <xf numFmtId="0" fontId="58" fillId="0" borderId="0"/>
    <xf numFmtId="0" fontId="3" fillId="0" borderId="0"/>
    <xf numFmtId="0" fontId="58" fillId="0" borderId="0"/>
    <xf numFmtId="0" fontId="3" fillId="0" borderId="0"/>
    <xf numFmtId="0" fontId="5" fillId="0" borderId="0"/>
    <xf numFmtId="0" fontId="58" fillId="0" borderId="0"/>
    <xf numFmtId="0" fontId="3" fillId="0" borderId="0"/>
    <xf numFmtId="0" fontId="3" fillId="0" borderId="0"/>
    <xf numFmtId="0" fontId="3" fillId="0" borderId="0"/>
    <xf numFmtId="0" fontId="57" fillId="0" borderId="0"/>
    <xf numFmtId="0" fontId="1" fillId="0" borderId="0"/>
    <xf numFmtId="0" fontId="1"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wrapText="1"/>
    </xf>
    <xf numFmtId="0" fontId="3" fillId="0" borderId="0"/>
    <xf numFmtId="0" fontId="3" fillId="0" borderId="0"/>
    <xf numFmtId="0" fontId="3" fillId="0" borderId="0">
      <alignment vertical="center" wrapText="1"/>
    </xf>
    <xf numFmtId="0" fontId="3" fillId="0" borderId="0">
      <alignment vertical="center" wrapText="1"/>
    </xf>
    <xf numFmtId="0" fontId="3" fillId="0" borderId="0"/>
    <xf numFmtId="0" fontId="3" fillId="0" borderId="0"/>
    <xf numFmtId="0" fontId="3" fillId="0" borderId="0"/>
    <xf numFmtId="0" fontId="5" fillId="0" borderId="0"/>
    <xf numFmtId="0" fontId="7"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28" fillId="0" borderId="0"/>
    <xf numFmtId="0" fontId="3" fillId="0" borderId="0"/>
    <xf numFmtId="0" fontId="3" fillId="0" borderId="0"/>
    <xf numFmtId="0" fontId="7" fillId="0" borderId="0"/>
    <xf numFmtId="0" fontId="28" fillId="0" borderId="0"/>
    <xf numFmtId="0" fontId="3" fillId="0" borderId="0"/>
    <xf numFmtId="0" fontId="3" fillId="0" borderId="0"/>
    <xf numFmtId="0" fontId="7" fillId="0" borderId="0"/>
    <xf numFmtId="0" fontId="28" fillId="0" borderId="0"/>
    <xf numFmtId="0" fontId="48" fillId="0" borderId="0"/>
    <xf numFmtId="0" fontId="3" fillId="0" borderId="0"/>
    <xf numFmtId="0" fontId="3" fillId="0" borderId="0"/>
    <xf numFmtId="0" fontId="3" fillId="0" borderId="0"/>
    <xf numFmtId="0" fontId="3" fillId="0" borderId="0"/>
    <xf numFmtId="0" fontId="1" fillId="0" borderId="0"/>
    <xf numFmtId="0" fontId="58" fillId="0" borderId="0"/>
    <xf numFmtId="0" fontId="7"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alignment vertical="center" wrapText="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7" fillId="0" borderId="0"/>
    <xf numFmtId="0" fontId="3" fillId="0" borderId="0">
      <alignment vertical="center" wrapText="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7" fillId="0" borderId="0"/>
    <xf numFmtId="0" fontId="3" fillId="0" borderId="0"/>
    <xf numFmtId="0" fontId="1" fillId="0" borderId="0"/>
    <xf numFmtId="0" fontId="3" fillId="0" borderId="0">
      <alignment vertical="center" wrapText="1"/>
    </xf>
    <xf numFmtId="0" fontId="1" fillId="0" borderId="0"/>
    <xf numFmtId="0" fontId="1" fillId="0" borderId="0"/>
    <xf numFmtId="0" fontId="1" fillId="0" borderId="0"/>
    <xf numFmtId="0" fontId="3" fillId="0" borderId="0"/>
    <xf numFmtId="0" fontId="1" fillId="0" borderId="0"/>
    <xf numFmtId="0" fontId="1" fillId="0" borderId="0"/>
    <xf numFmtId="0" fontId="46" fillId="0" borderId="0"/>
    <xf numFmtId="0" fontId="3" fillId="0" borderId="0"/>
    <xf numFmtId="0" fontId="1" fillId="0" borderId="0"/>
    <xf numFmtId="0" fontId="3" fillId="0" borderId="0">
      <alignment vertical="center" wrapText="1"/>
    </xf>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3" fillId="0" borderId="0"/>
    <xf numFmtId="0" fontId="1" fillId="0" borderId="0"/>
    <xf numFmtId="0" fontId="3" fillId="0" borderId="0">
      <alignment vertical="center" wrapText="1"/>
    </xf>
    <xf numFmtId="0" fontId="1" fillId="0" borderId="0"/>
    <xf numFmtId="0" fontId="3" fillId="0" borderId="0"/>
    <xf numFmtId="0" fontId="1" fillId="0" borderId="0"/>
    <xf numFmtId="0" fontId="1" fillId="0" borderId="0"/>
    <xf numFmtId="0" fontId="3" fillId="0" borderId="0"/>
    <xf numFmtId="0" fontId="3" fillId="0" borderId="0"/>
    <xf numFmtId="0" fontId="3" fillId="0" borderId="0"/>
    <xf numFmtId="0" fontId="1" fillId="0" borderId="0"/>
    <xf numFmtId="0" fontId="3" fillId="0" borderId="0">
      <alignment vertical="center" wrapText="1"/>
    </xf>
    <xf numFmtId="0" fontId="1" fillId="0" borderId="0"/>
    <xf numFmtId="0" fontId="3" fillId="0" borderId="0">
      <alignment vertical="center" wrapText="1"/>
    </xf>
    <xf numFmtId="0" fontId="1" fillId="0" borderId="0"/>
    <xf numFmtId="0" fontId="3" fillId="0" borderId="0">
      <alignment vertical="center" wrapText="1"/>
    </xf>
    <xf numFmtId="0" fontId="20" fillId="0" borderId="0" applyNumberFormat="0" applyFill="0" applyBorder="0" applyAlignment="0" applyProtection="0"/>
    <xf numFmtId="0" fontId="55" fillId="0" borderId="0" applyNumberFormat="0" applyFill="0" applyBorder="0" applyProtection="0">
      <alignment vertical="center" wrapText="1"/>
    </xf>
    <xf numFmtId="0" fontId="55" fillId="0" borderId="0" applyNumberFormat="0" applyFill="0" applyBorder="0" applyAlignment="0" applyProtection="0"/>
    <xf numFmtId="0" fontId="20" fillId="0" borderId="0" applyNumberFormat="0" applyFill="0" applyBorder="0" applyProtection="0">
      <alignment vertical="center" wrapText="1"/>
    </xf>
    <xf numFmtId="0" fontId="3" fillId="49" borderId="11" applyNumberFormat="0" applyProtection="0">
      <alignment vertical="center" wrapText="1"/>
    </xf>
    <xf numFmtId="0" fontId="3" fillId="24" borderId="11" applyNumberFormat="0" applyFont="0" applyAlignment="0" applyProtection="0"/>
    <xf numFmtId="0" fontId="3" fillId="24" borderId="11" applyNumberFormat="0" applyFont="0" applyAlignment="0" applyProtection="0"/>
    <xf numFmtId="0" fontId="3" fillId="24" borderId="11" applyNumberFormat="0" applyFont="0" applyAlignment="0" applyProtection="0"/>
    <xf numFmtId="0" fontId="3" fillId="49" borderId="11" applyNumberFormat="0" applyProtection="0">
      <alignment vertical="center" wrapText="1"/>
    </xf>
    <xf numFmtId="0" fontId="3" fillId="24" borderId="11" applyNumberFormat="0" applyFont="0" applyAlignment="0" applyProtection="0"/>
    <xf numFmtId="0" fontId="38" fillId="46" borderId="8" applyNumberFormat="0" applyProtection="0">
      <alignment vertical="center" wrapText="1"/>
    </xf>
    <xf numFmtId="0" fontId="16" fillId="36" borderId="8" applyNumberFormat="0" applyAlignment="0" applyProtection="0"/>
    <xf numFmtId="0" fontId="38" fillId="36" borderId="8" applyNumberFormat="0" applyAlignment="0" applyProtection="0"/>
    <xf numFmtId="0" fontId="16" fillId="36" borderId="8" applyNumberFormat="0" applyAlignment="0" applyProtection="0"/>
    <xf numFmtId="0" fontId="38" fillId="36" borderId="8" applyNumberFormat="0" applyAlignment="0" applyProtection="0"/>
    <xf numFmtId="0" fontId="38" fillId="36" borderId="8" applyNumberFormat="0" applyAlignment="0" applyProtection="0"/>
    <xf numFmtId="0" fontId="38" fillId="36" borderId="8" applyNumberFormat="0" applyAlignment="0" applyProtection="0"/>
    <xf numFmtId="0" fontId="3" fillId="0" borderId="0"/>
    <xf numFmtId="0" fontId="50" fillId="0" borderId="0">
      <alignment horizontal="left"/>
    </xf>
    <xf numFmtId="0" fontId="1" fillId="0" borderId="0"/>
    <xf numFmtId="0" fontId="58" fillId="0" borderId="0"/>
    <xf numFmtId="0" fontId="3" fillId="0" borderId="0"/>
    <xf numFmtId="0" fontId="3" fillId="0" borderId="0"/>
    <xf numFmtId="0" fontId="3" fillId="0" borderId="0"/>
    <xf numFmtId="0" fontId="45" fillId="0" borderId="0"/>
    <xf numFmtId="0" fontId="58" fillId="0" borderId="0"/>
    <xf numFmtId="0" fontId="43" fillId="0" borderId="0" applyNumberFormat="0" applyFill="0" applyBorder="0" applyProtection="0">
      <alignment vertical="center" wrapText="1"/>
    </xf>
    <xf numFmtId="0" fontId="43" fillId="0" borderId="0" applyNumberFormat="0" applyFill="0" applyBorder="0" applyAlignment="0" applyProtection="0"/>
    <xf numFmtId="0" fontId="21" fillId="0" borderId="0" applyNumberFormat="0" applyFill="0" applyBorder="0" applyProtection="0">
      <alignment vertical="center" wrapText="1"/>
    </xf>
    <xf numFmtId="0" fontId="41" fillId="47" borderId="4" applyNumberFormat="0" applyProtection="0">
      <alignment vertical="center" wrapText="1"/>
    </xf>
    <xf numFmtId="0" fontId="41" fillId="48" borderId="4" applyNumberFormat="0" applyAlignment="0" applyProtection="0"/>
    <xf numFmtId="0" fontId="22" fillId="47" borderId="4" applyNumberFormat="0" applyProtection="0">
      <alignment vertical="center" wrapText="1"/>
    </xf>
    <xf numFmtId="0" fontId="20" fillId="0" borderId="0" applyNumberFormat="0" applyFill="0" applyBorder="0" applyAlignment="0" applyProtection="0"/>
    <xf numFmtId="0" fontId="25" fillId="0" borderId="5" applyNumberFormat="0" applyFill="0" applyAlignment="0" applyProtection="0"/>
    <xf numFmtId="0" fontId="52" fillId="0" borderId="5" applyNumberFormat="0" applyFill="0" applyAlignment="0" applyProtection="0"/>
    <xf numFmtId="0" fontId="26" fillId="0" borderId="6" applyNumberFormat="0" applyFill="0" applyAlignment="0" applyProtection="0"/>
    <xf numFmtId="0" fontId="53" fillId="0" borderId="6" applyNumberFormat="0" applyFill="0" applyAlignment="0" applyProtection="0"/>
    <xf numFmtId="0" fontId="27" fillId="0" borderId="7" applyNumberFormat="0" applyFill="0" applyAlignment="0" applyProtection="0"/>
    <xf numFmtId="0" fontId="54" fillId="0" borderId="7" applyNumberFormat="0" applyFill="0" applyAlignment="0" applyProtection="0"/>
    <xf numFmtId="0" fontId="27"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9" fontId="7" fillId="0" borderId="0" applyFont="0" applyFill="0" applyBorder="0" applyAlignment="0" applyProtection="0"/>
    <xf numFmtId="0" fontId="3" fillId="24" borderId="11" applyNumberFormat="0" applyFont="0" applyAlignment="0" applyProtection="0"/>
    <xf numFmtId="0" fontId="3" fillId="49" borderId="11" applyNumberFormat="0" applyProtection="0">
      <alignment vertical="center" wrapText="1"/>
    </xf>
    <xf numFmtId="9" fontId="3" fillId="0" borderId="0" applyFont="0" applyFill="0" applyBorder="0" applyAlignment="0" applyProtection="0"/>
    <xf numFmtId="0" fontId="12" fillId="5" borderId="0" applyNumberFormat="0" applyBorder="0" applyAlignment="0" applyProtection="0"/>
    <xf numFmtId="0" fontId="34" fillId="5" borderId="0" applyNumberFormat="0" applyBorder="0" applyAlignment="0" applyProtection="0"/>
    <xf numFmtId="0" fontId="12" fillId="7" borderId="0" applyNumberFormat="0" applyBorder="0" applyAlignment="0" applyProtection="0"/>
    <xf numFmtId="0" fontId="34" fillId="7" borderId="0" applyNumberFormat="0" applyBorder="0" applyAlignment="0" applyProtection="0"/>
    <xf numFmtId="0" fontId="12" fillId="26" borderId="0" applyNumberFormat="0" applyBorder="0" applyAlignment="0" applyProtection="0"/>
    <xf numFmtId="0" fontId="34" fillId="26" borderId="0" applyNumberFormat="0" applyBorder="0" applyAlignment="0" applyProtection="0"/>
    <xf numFmtId="0" fontId="12" fillId="28" borderId="0" applyNumberFormat="0" applyBorder="0" applyAlignment="0" applyProtection="0"/>
    <xf numFmtId="0" fontId="34" fillId="28" borderId="0" applyNumberFormat="0" applyBorder="0" applyAlignment="0" applyProtection="0"/>
    <xf numFmtId="0" fontId="12" fillId="39" borderId="0" applyNumberFormat="0" applyBorder="0" applyAlignment="0" applyProtection="0"/>
    <xf numFmtId="0" fontId="34" fillId="39" borderId="0" applyNumberFormat="0" applyBorder="0" applyAlignment="0" applyProtection="0"/>
    <xf numFmtId="0" fontId="12" fillId="41" borderId="0" applyNumberFormat="0" applyBorder="0" applyAlignment="0" applyProtection="0"/>
    <xf numFmtId="0" fontId="34" fillId="41" borderId="0" applyNumberFormat="0" applyBorder="0" applyAlignment="0" applyProtection="0"/>
    <xf numFmtId="0" fontId="23" fillId="0" borderId="10" applyNumberFormat="0" applyFill="0" applyAlignment="0" applyProtection="0"/>
    <xf numFmtId="0" fontId="23" fillId="0" borderId="10" applyNumberFormat="0" applyFill="0" applyAlignment="0" applyProtection="0"/>
    <xf numFmtId="0" fontId="40" fillId="0" borderId="10" applyNumberFormat="0" applyFill="0" applyProtection="0">
      <alignment vertical="center" wrapText="1"/>
    </xf>
    <xf numFmtId="0" fontId="40" fillId="0" borderId="10" applyNumberFormat="0" applyFill="0" applyAlignment="0" applyProtection="0"/>
    <xf numFmtId="0" fontId="23" fillId="0" borderId="10" applyNumberFormat="0" applyFill="0" applyProtection="0">
      <alignment vertical="center" wrapText="1"/>
    </xf>
    <xf numFmtId="0" fontId="21" fillId="0" borderId="0" applyNumberFormat="0" applyFill="0" applyBorder="0" applyAlignment="0" applyProtection="0"/>
    <xf numFmtId="0" fontId="43" fillId="0" borderId="0" applyNumberFormat="0" applyFill="0" applyBorder="0" applyAlignment="0" applyProtection="0"/>
    <xf numFmtId="0" fontId="15" fillId="22" borderId="3" applyNumberFormat="0" applyAlignment="0" applyProtection="0"/>
    <xf numFmtId="0" fontId="37" fillId="22" borderId="3" applyNumberFormat="0" applyAlignment="0" applyProtection="0"/>
    <xf numFmtId="0" fontId="36" fillId="10" borderId="0" applyNumberFormat="0" applyBorder="0" applyProtection="0">
      <alignment vertical="center" wrapText="1"/>
    </xf>
    <xf numFmtId="0" fontId="36" fillId="11" borderId="0" applyNumberFormat="0" applyBorder="0" applyAlignment="0" applyProtection="0"/>
    <xf numFmtId="0" fontId="24" fillId="10" borderId="0" applyNumberFormat="0" applyBorder="0" applyProtection="0">
      <alignment vertical="center" wrapText="1"/>
    </xf>
    <xf numFmtId="0" fontId="49" fillId="0" borderId="0"/>
    <xf numFmtId="0" fontId="3" fillId="0" borderId="0"/>
    <xf numFmtId="0" fontId="3" fillId="0" borderId="0"/>
    <xf numFmtId="0" fontId="4" fillId="0" borderId="0"/>
    <xf numFmtId="0" fontId="3" fillId="0" borderId="0"/>
    <xf numFmtId="0" fontId="48" fillId="0" borderId="0"/>
    <xf numFmtId="0" fontId="48" fillId="0" borderId="0"/>
    <xf numFmtId="0" fontId="59" fillId="0" borderId="0"/>
    <xf numFmtId="0" fontId="55" fillId="0" borderId="0" applyNumberFormat="0" applyFill="0" applyBorder="0" applyProtection="0">
      <alignment vertical="center" wrapText="1"/>
    </xf>
    <xf numFmtId="0" fontId="20" fillId="0" borderId="0" applyNumberFormat="0" applyFill="0" applyBorder="0" applyAlignment="0" applyProtection="0"/>
    <xf numFmtId="0" fontId="55" fillId="0" borderId="0" applyNumberFormat="0" applyFill="0" applyBorder="0" applyAlignment="0" applyProtection="0"/>
    <xf numFmtId="0" fontId="20"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44" fillId="0" borderId="9" applyNumberFormat="0" applyFill="0" applyProtection="0">
      <alignment vertical="center" wrapText="1"/>
    </xf>
    <xf numFmtId="0" fontId="17" fillId="0" borderId="9" applyNumberFormat="0" applyFill="0" applyAlignment="0" applyProtection="0"/>
    <xf numFmtId="0" fontId="44" fillId="0" borderId="9" applyNumberFormat="0" applyFill="0" applyAlignment="0" applyProtection="0"/>
    <xf numFmtId="0" fontId="17" fillId="0" borderId="9" applyNumberFormat="0" applyFill="0" applyAlignment="0" applyProtection="0"/>
    <xf numFmtId="0" fontId="44" fillId="0" borderId="9" applyNumberFormat="0" applyFill="0" applyAlignment="0" applyProtection="0"/>
    <xf numFmtId="0" fontId="44" fillId="0" borderId="9" applyNumberFormat="0" applyFill="0" applyAlignment="0" applyProtection="0"/>
    <xf numFmtId="0" fontId="44" fillId="0" borderId="9" applyNumberFormat="0" applyFill="0" applyAlignment="0" applyProtection="0"/>
    <xf numFmtId="0" fontId="16" fillId="46" borderId="8" applyNumberFormat="0" applyAlignment="0" applyProtection="0"/>
    <xf numFmtId="0" fontId="38" fillId="46" borderId="8" applyNumberFormat="0" applyAlignment="0" applyProtection="0"/>
    <xf numFmtId="0" fontId="52" fillId="0" borderId="5" applyNumberFormat="0" applyFill="0" applyProtection="0">
      <alignment vertical="center" wrapText="1"/>
    </xf>
    <xf numFmtId="0" fontId="52" fillId="0" borderId="5" applyNumberFormat="0" applyFill="0" applyAlignment="0" applyProtection="0"/>
    <xf numFmtId="0" fontId="25" fillId="0" borderId="5" applyNumberFormat="0" applyFill="0" applyProtection="0">
      <alignment vertical="center" wrapText="1"/>
    </xf>
    <xf numFmtId="0" fontId="53" fillId="0" borderId="6" applyNumberFormat="0" applyFill="0" applyProtection="0">
      <alignment vertical="center" wrapText="1"/>
    </xf>
    <xf numFmtId="0" fontId="53" fillId="0" borderId="6" applyNumberFormat="0" applyFill="0" applyAlignment="0" applyProtection="0"/>
    <xf numFmtId="0" fontId="26" fillId="0" borderId="6" applyNumberFormat="0" applyFill="0" applyProtection="0">
      <alignment vertical="center" wrapText="1"/>
    </xf>
    <xf numFmtId="0" fontId="54" fillId="0" borderId="7" applyNumberFormat="0" applyFill="0" applyProtection="0">
      <alignment vertical="center" wrapText="1"/>
    </xf>
    <xf numFmtId="0" fontId="54" fillId="0" borderId="7" applyNumberFormat="0" applyFill="0" applyAlignment="0" applyProtection="0"/>
    <xf numFmtId="0" fontId="27" fillId="0" borderId="7" applyNumberFormat="0" applyFill="0" applyProtection="0">
      <alignment vertical="center" wrapText="1"/>
    </xf>
    <xf numFmtId="0" fontId="54" fillId="0" borderId="0" applyNumberFormat="0" applyFill="0" applyBorder="0" applyProtection="0">
      <alignment vertical="center" wrapText="1"/>
    </xf>
    <xf numFmtId="0" fontId="54" fillId="0" borderId="0" applyNumberFormat="0" applyFill="0" applyBorder="0" applyAlignment="0" applyProtection="0"/>
    <xf numFmtId="0" fontId="27" fillId="0" borderId="0" applyNumberFormat="0" applyFill="0" applyBorder="0" applyProtection="0">
      <alignment vertical="center" wrapText="1"/>
    </xf>
    <xf numFmtId="0" fontId="42" fillId="0" borderId="0" applyNumberFormat="0" applyFill="0" applyBorder="0" applyProtection="0">
      <alignment vertical="center" wrapText="1"/>
    </xf>
    <xf numFmtId="0" fontId="14" fillId="0" borderId="0" applyNumberFormat="0" applyFill="0" applyBorder="0" applyAlignment="0" applyProtection="0"/>
    <xf numFmtId="0" fontId="42" fillId="0" borderId="0" applyNumberFormat="0" applyFill="0" applyBorder="0" applyAlignment="0" applyProtection="0"/>
    <xf numFmtId="0" fontId="14"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3" fillId="0" borderId="0"/>
    <xf numFmtId="0" fontId="29" fillId="0" borderId="0"/>
    <xf numFmtId="0" fontId="4" fillId="0" borderId="0"/>
    <xf numFmtId="0" fontId="3" fillId="0" borderId="0"/>
  </cellStyleXfs>
  <cellXfs count="42">
    <xf numFmtId="0" fontId="0" fillId="0" borderId="0" xfId="0"/>
    <xf numFmtId="0" fontId="60" fillId="0" borderId="1" xfId="0" applyFont="1" applyFill="1" applyBorder="1" applyAlignment="1">
      <alignment horizontal="center" vertical="center"/>
    </xf>
    <xf numFmtId="0" fontId="61" fillId="0" borderId="0" xfId="1" applyFont="1" applyBorder="1" applyAlignment="1">
      <alignment vertical="center"/>
    </xf>
    <xf numFmtId="0" fontId="62" fillId="0" borderId="0" xfId="1" applyFont="1" applyBorder="1" applyAlignment="1">
      <alignment vertical="center" wrapText="1"/>
    </xf>
    <xf numFmtId="0" fontId="10" fillId="0" borderId="0" xfId="1" applyFont="1" applyBorder="1" applyAlignment="1">
      <alignment vertical="center"/>
    </xf>
    <xf numFmtId="0" fontId="61" fillId="0" borderId="0" xfId="1" applyFont="1" applyBorder="1" applyAlignment="1">
      <alignment horizontal="centerContinuous" vertical="center"/>
    </xf>
    <xf numFmtId="0" fontId="62" fillId="0" borderId="0" xfId="1" applyFont="1" applyBorder="1" applyAlignment="1">
      <alignment vertical="center"/>
    </xf>
    <xf numFmtId="0" fontId="10" fillId="0" borderId="0" xfId="1" applyFont="1" applyBorder="1" applyAlignment="1">
      <alignment horizontal="center" vertical="center"/>
    </xf>
    <xf numFmtId="49" fontId="10" fillId="0" borderId="0" xfId="1" applyNumberFormat="1" applyFont="1" applyBorder="1" applyAlignment="1">
      <alignment vertical="center" wrapText="1"/>
    </xf>
    <xf numFmtId="0" fontId="67" fillId="3" borderId="1" xfId="0" applyFont="1" applyFill="1" applyBorder="1" applyAlignment="1">
      <alignment vertical="center" wrapText="1"/>
    </xf>
    <xf numFmtId="0" fontId="67" fillId="0" borderId="1" xfId="0" applyFont="1" applyBorder="1" applyAlignment="1">
      <alignment vertical="center" wrapText="1"/>
    </xf>
    <xf numFmtId="49" fontId="63" fillId="52" borderId="1" xfId="1" applyNumberFormat="1" applyFont="1" applyFill="1" applyBorder="1" applyAlignment="1">
      <alignment horizontal="center" vertical="center" wrapText="1"/>
    </xf>
    <xf numFmtId="0" fontId="65" fillId="52" borderId="1" xfId="1" applyFont="1" applyFill="1" applyBorder="1" applyAlignment="1">
      <alignment horizontal="center" vertical="center"/>
    </xf>
    <xf numFmtId="0" fontId="64" fillId="0" borderId="0" xfId="1" applyFont="1" applyBorder="1" applyAlignment="1">
      <alignment horizontal="left" vertical="center"/>
    </xf>
    <xf numFmtId="0" fontId="69" fillId="51" borderId="1" xfId="1128" applyFont="1" applyFill="1" applyBorder="1" applyAlignment="1">
      <alignment horizontal="center" vertical="center" wrapText="1"/>
    </xf>
    <xf numFmtId="0" fontId="66" fillId="52" borderId="1" xfId="1031" applyFont="1" applyFill="1" applyBorder="1" applyAlignment="1">
      <alignment horizontal="left" vertical="center"/>
    </xf>
    <xf numFmtId="0" fontId="69" fillId="51" borderId="1" xfId="1128" applyFont="1" applyFill="1" applyBorder="1" applyAlignment="1">
      <alignment horizontal="center" vertical="center" textRotation="90" wrapText="1"/>
    </xf>
    <xf numFmtId="0" fontId="61" fillId="0" borderId="0" xfId="1" applyFont="1" applyBorder="1" applyAlignment="1">
      <alignment vertical="center" wrapText="1"/>
    </xf>
    <xf numFmtId="0" fontId="10" fillId="0" borderId="1" xfId="1" applyFont="1" applyBorder="1" applyAlignment="1">
      <alignment horizontal="right" vertical="center"/>
    </xf>
    <xf numFmtId="49" fontId="10" fillId="0" borderId="0" xfId="1" applyNumberFormat="1" applyFont="1" applyBorder="1" applyAlignment="1">
      <alignment horizontal="right" vertical="top" wrapText="1"/>
    </xf>
    <xf numFmtId="49" fontId="10" fillId="0" borderId="0" xfId="1" applyNumberFormat="1" applyFont="1" applyBorder="1" applyAlignment="1">
      <alignment horizontal="right" vertical="center" wrapText="1"/>
    </xf>
    <xf numFmtId="0" fontId="10" fillId="0" borderId="0" xfId="1" applyFont="1" applyBorder="1" applyAlignment="1">
      <alignment vertical="center" wrapText="1"/>
    </xf>
    <xf numFmtId="2" fontId="10" fillId="0" borderId="2" xfId="1" applyNumberFormat="1" applyFont="1" applyBorder="1" applyAlignment="1">
      <alignment horizontal="center" vertical="center"/>
    </xf>
    <xf numFmtId="0" fontId="63" fillId="0" borderId="1" xfId="1" applyFont="1" applyBorder="1" applyAlignment="1">
      <alignment horizontal="right" vertical="center"/>
    </xf>
    <xf numFmtId="2" fontId="63" fillId="0" borderId="2" xfId="1" applyNumberFormat="1" applyFont="1" applyBorder="1" applyAlignment="1">
      <alignment horizontal="center" vertical="center"/>
    </xf>
    <xf numFmtId="0" fontId="10" fillId="0" borderId="0" xfId="1" applyFont="1" applyAlignment="1">
      <alignment vertical="center"/>
    </xf>
    <xf numFmtId="0" fontId="62" fillId="0" borderId="0" xfId="1" applyFont="1" applyAlignment="1">
      <alignment vertical="center"/>
    </xf>
    <xf numFmtId="0" fontId="61" fillId="0" borderId="0" xfId="1" applyFont="1" applyAlignment="1">
      <alignment vertical="center"/>
    </xf>
    <xf numFmtId="49" fontId="67" fillId="0" borderId="1" xfId="0" applyNumberFormat="1" applyFont="1" applyBorder="1" applyAlignment="1">
      <alignment horizontal="center" vertical="center" wrapText="1"/>
    </xf>
    <xf numFmtId="0" fontId="67" fillId="3" borderId="1" xfId="0" applyFont="1" applyFill="1" applyBorder="1" applyAlignment="1">
      <alignment horizontal="center" vertical="center" wrapText="1"/>
    </xf>
    <xf numFmtId="0" fontId="67" fillId="0" borderId="1" xfId="0" applyFont="1" applyBorder="1" applyAlignment="1">
      <alignment horizontal="center" vertical="center" wrapText="1"/>
    </xf>
    <xf numFmtId="2" fontId="67" fillId="0" borderId="1" xfId="0" applyNumberFormat="1" applyFont="1" applyBorder="1" applyAlignment="1">
      <alignment horizontal="center" vertical="center" wrapText="1"/>
    </xf>
    <xf numFmtId="0" fontId="10" fillId="0" borderId="0" xfId="1" applyFont="1" applyBorder="1" applyAlignment="1">
      <alignment horizontal="right" vertical="center" wrapText="1"/>
    </xf>
    <xf numFmtId="0" fontId="10" fillId="0" borderId="0" xfId="1" applyFont="1" applyBorder="1" applyAlignment="1">
      <alignment horizontal="right" vertical="center"/>
    </xf>
    <xf numFmtId="0" fontId="10" fillId="0" borderId="0" xfId="1" applyFont="1" applyBorder="1" applyAlignment="1">
      <alignment horizontal="left" vertical="top" wrapText="1"/>
    </xf>
    <xf numFmtId="49" fontId="65" fillId="0" borderId="1" xfId="1" applyNumberFormat="1" applyFont="1" applyBorder="1" applyAlignment="1">
      <alignment horizontal="center" vertical="center" wrapText="1"/>
    </xf>
    <xf numFmtId="0" fontId="65" fillId="0" borderId="1" xfId="1" applyFont="1" applyBorder="1" applyAlignment="1">
      <alignment horizontal="center" vertical="center" wrapText="1"/>
    </xf>
    <xf numFmtId="0" fontId="65" fillId="0" borderId="1" xfId="1" applyFont="1" applyBorder="1" applyAlignment="1">
      <alignment horizontal="center" vertical="center"/>
    </xf>
    <xf numFmtId="0" fontId="64"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Font="1" applyAlignment="1">
      <alignment horizontal="left" wrapText="1"/>
    </xf>
    <xf numFmtId="0" fontId="72" fillId="0" borderId="0" xfId="0" applyFont="1" applyFill="1" applyBorder="1" applyAlignment="1">
      <alignment horizontal="center" vertical="center" wrapText="1"/>
    </xf>
  </cellXfs>
  <cellStyles count="1129">
    <cellStyle name="1. izcēlums" xfId="15" xr:uid="{00000000-0005-0000-0000-000000000000}"/>
    <cellStyle name="1. izcēlums 2" xfId="16" xr:uid="{00000000-0005-0000-0000-000001000000}"/>
    <cellStyle name="1. izcēlums 2 2" xfId="17" xr:uid="{00000000-0005-0000-0000-000002000000}"/>
    <cellStyle name="1. izcēlums 3" xfId="18" xr:uid="{00000000-0005-0000-0000-000003000000}"/>
    <cellStyle name="2. izcēlums 2" xfId="20" xr:uid="{00000000-0005-0000-0000-000004000000}"/>
    <cellStyle name="2. izcēlums 3" xfId="21" xr:uid="{00000000-0005-0000-0000-000005000000}"/>
    <cellStyle name="2. izcēlums 4" xfId="22" xr:uid="{00000000-0005-0000-0000-000006000000}"/>
    <cellStyle name="2. izcēlums 5" xfId="19" xr:uid="{00000000-0005-0000-0000-000007000000}"/>
    <cellStyle name="20% - Accent1" xfId="23" xr:uid="{00000000-0005-0000-0000-000008000000}"/>
    <cellStyle name="20% - Accent1 2" xfId="24" xr:uid="{00000000-0005-0000-0000-000009000000}"/>
    <cellStyle name="20% - Accent1 2 2" xfId="25" xr:uid="{00000000-0005-0000-0000-00000A000000}"/>
    <cellStyle name="20% - Accent1 2 3" xfId="26" xr:uid="{00000000-0005-0000-0000-00000B000000}"/>
    <cellStyle name="20% - Accent1 2 4" xfId="27" xr:uid="{00000000-0005-0000-0000-00000C000000}"/>
    <cellStyle name="20% - Accent1 3" xfId="28" xr:uid="{00000000-0005-0000-0000-00000D000000}"/>
    <cellStyle name="20% - Accent1 4" xfId="29" xr:uid="{00000000-0005-0000-0000-00000E000000}"/>
    <cellStyle name="20% - Accent1 5" xfId="30" xr:uid="{00000000-0005-0000-0000-00000F000000}"/>
    <cellStyle name="20% - Accent1 5 2" xfId="31" xr:uid="{00000000-0005-0000-0000-000010000000}"/>
    <cellStyle name="20% - Accent2" xfId="32" xr:uid="{00000000-0005-0000-0000-000011000000}"/>
    <cellStyle name="20% - Accent2 2" xfId="33" xr:uid="{00000000-0005-0000-0000-000012000000}"/>
    <cellStyle name="20% - Accent2 2 2" xfId="34" xr:uid="{00000000-0005-0000-0000-000013000000}"/>
    <cellStyle name="20% - Accent2 2 3" xfId="35" xr:uid="{00000000-0005-0000-0000-000014000000}"/>
    <cellStyle name="20% - Accent2 2 4" xfId="36" xr:uid="{00000000-0005-0000-0000-000015000000}"/>
    <cellStyle name="20% - Accent2 3" xfId="37" xr:uid="{00000000-0005-0000-0000-000016000000}"/>
    <cellStyle name="20% - Accent2 4" xfId="38" xr:uid="{00000000-0005-0000-0000-000017000000}"/>
    <cellStyle name="20% - Accent2 5" xfId="39" xr:uid="{00000000-0005-0000-0000-000018000000}"/>
    <cellStyle name="20% - Accent2 5 2" xfId="40" xr:uid="{00000000-0005-0000-0000-000019000000}"/>
    <cellStyle name="20% - Accent3" xfId="41" xr:uid="{00000000-0005-0000-0000-00001A000000}"/>
    <cellStyle name="20% - Accent3 2" xfId="42" xr:uid="{00000000-0005-0000-0000-00001B000000}"/>
    <cellStyle name="20% - Accent3 2 2" xfId="43" xr:uid="{00000000-0005-0000-0000-00001C000000}"/>
    <cellStyle name="20% - Accent3 2 3" xfId="44" xr:uid="{00000000-0005-0000-0000-00001D000000}"/>
    <cellStyle name="20% - Accent3 2 4" xfId="45" xr:uid="{00000000-0005-0000-0000-00001E000000}"/>
    <cellStyle name="20% - Accent3 3" xfId="46" xr:uid="{00000000-0005-0000-0000-00001F000000}"/>
    <cellStyle name="20% - Accent3 4" xfId="47" xr:uid="{00000000-0005-0000-0000-000020000000}"/>
    <cellStyle name="20% - Accent3 5" xfId="48" xr:uid="{00000000-0005-0000-0000-000021000000}"/>
    <cellStyle name="20% - Accent3 5 2" xfId="49" xr:uid="{00000000-0005-0000-0000-000022000000}"/>
    <cellStyle name="20% - Accent4" xfId="50" xr:uid="{00000000-0005-0000-0000-000023000000}"/>
    <cellStyle name="20% - Accent4 2" xfId="51" xr:uid="{00000000-0005-0000-0000-000024000000}"/>
    <cellStyle name="20% - Accent4 2 2" xfId="52" xr:uid="{00000000-0005-0000-0000-000025000000}"/>
    <cellStyle name="20% - Accent4 2 3" xfId="53" xr:uid="{00000000-0005-0000-0000-000026000000}"/>
    <cellStyle name="20% - Accent4 2 4" xfId="54" xr:uid="{00000000-0005-0000-0000-000027000000}"/>
    <cellStyle name="20% - Accent4 3" xfId="55" xr:uid="{00000000-0005-0000-0000-000028000000}"/>
    <cellStyle name="20% - Accent4 4" xfId="56" xr:uid="{00000000-0005-0000-0000-000029000000}"/>
    <cellStyle name="20% - Accent4 5" xfId="57" xr:uid="{00000000-0005-0000-0000-00002A000000}"/>
    <cellStyle name="20% - Accent4 5 2" xfId="58" xr:uid="{00000000-0005-0000-0000-00002B000000}"/>
    <cellStyle name="20% - Accent5" xfId="59" xr:uid="{00000000-0005-0000-0000-00002C000000}"/>
    <cellStyle name="20% - Accent5 2" xfId="60" xr:uid="{00000000-0005-0000-0000-00002D000000}"/>
    <cellStyle name="20% - Accent5 2 2" xfId="61" xr:uid="{00000000-0005-0000-0000-00002E000000}"/>
    <cellStyle name="20% - Accent5 2 3" xfId="62" xr:uid="{00000000-0005-0000-0000-00002F000000}"/>
    <cellStyle name="20% - Accent5 2 4" xfId="63" xr:uid="{00000000-0005-0000-0000-000030000000}"/>
    <cellStyle name="20% - Accent5 3" xfId="64" xr:uid="{00000000-0005-0000-0000-000031000000}"/>
    <cellStyle name="20% - Accent5 4" xfId="65" xr:uid="{00000000-0005-0000-0000-000032000000}"/>
    <cellStyle name="20% - Accent5 5" xfId="66" xr:uid="{00000000-0005-0000-0000-000033000000}"/>
    <cellStyle name="20% - Accent5 5 2" xfId="67" xr:uid="{00000000-0005-0000-0000-000034000000}"/>
    <cellStyle name="20% - Accent6" xfId="68" xr:uid="{00000000-0005-0000-0000-000035000000}"/>
    <cellStyle name="20% - Accent6 2" xfId="69" xr:uid="{00000000-0005-0000-0000-000036000000}"/>
    <cellStyle name="20% - Accent6 2 2" xfId="70" xr:uid="{00000000-0005-0000-0000-000037000000}"/>
    <cellStyle name="20% - Accent6 2 3" xfId="71" xr:uid="{00000000-0005-0000-0000-000038000000}"/>
    <cellStyle name="20% - Accent6 2 4" xfId="72" xr:uid="{00000000-0005-0000-0000-000039000000}"/>
    <cellStyle name="20% - Accent6 3" xfId="73" xr:uid="{00000000-0005-0000-0000-00003A000000}"/>
    <cellStyle name="20% - Accent6 4" xfId="74" xr:uid="{00000000-0005-0000-0000-00003B000000}"/>
    <cellStyle name="20% - Accent6 5" xfId="75" xr:uid="{00000000-0005-0000-0000-00003C000000}"/>
    <cellStyle name="20% - Accent6 5 2" xfId="76" xr:uid="{00000000-0005-0000-0000-00003D000000}"/>
    <cellStyle name="20% - Izcēlums1 2" xfId="77" xr:uid="{00000000-0005-0000-0000-00003E000000}"/>
    <cellStyle name="20% - Izcēlums2 2" xfId="78" xr:uid="{00000000-0005-0000-0000-00003F000000}"/>
    <cellStyle name="20% - Izcēlums3 2" xfId="79" xr:uid="{00000000-0005-0000-0000-000040000000}"/>
    <cellStyle name="20% - Izcēlums4 2" xfId="80" xr:uid="{00000000-0005-0000-0000-000041000000}"/>
    <cellStyle name="20% - Izcēlums5 2" xfId="81" xr:uid="{00000000-0005-0000-0000-000042000000}"/>
    <cellStyle name="20% - Izcēlums6 2" xfId="82" xr:uid="{00000000-0005-0000-0000-000043000000}"/>
    <cellStyle name="20% – rõhk1" xfId="83" xr:uid="{00000000-0005-0000-0000-000044000000}"/>
    <cellStyle name="20% – rõhk1 2" xfId="84" xr:uid="{00000000-0005-0000-0000-000045000000}"/>
    <cellStyle name="20% – rõhk2" xfId="85" xr:uid="{00000000-0005-0000-0000-000046000000}"/>
    <cellStyle name="20% – rõhk2 2" xfId="86" xr:uid="{00000000-0005-0000-0000-000047000000}"/>
    <cellStyle name="20% – rõhk3" xfId="87" xr:uid="{00000000-0005-0000-0000-000048000000}"/>
    <cellStyle name="20% – rõhk3 2" xfId="88" xr:uid="{00000000-0005-0000-0000-000049000000}"/>
    <cellStyle name="20% – rõhk4" xfId="89" xr:uid="{00000000-0005-0000-0000-00004A000000}"/>
    <cellStyle name="20% – rõhk4 2" xfId="90" xr:uid="{00000000-0005-0000-0000-00004B000000}"/>
    <cellStyle name="20% – rõhk5" xfId="91" xr:uid="{00000000-0005-0000-0000-00004C000000}"/>
    <cellStyle name="20% – rõhk5 2" xfId="92" xr:uid="{00000000-0005-0000-0000-00004D000000}"/>
    <cellStyle name="20% – rõhk6" xfId="93" xr:uid="{00000000-0005-0000-0000-00004E000000}"/>
    <cellStyle name="20% – rõhk6 2" xfId="94" xr:uid="{00000000-0005-0000-0000-00004F000000}"/>
    <cellStyle name="20% no 1. izcēluma" xfId="95" xr:uid="{00000000-0005-0000-0000-000050000000}"/>
    <cellStyle name="20% no 1. izcēluma 2" xfId="96" xr:uid="{00000000-0005-0000-0000-000051000000}"/>
    <cellStyle name="20% no 1. izcēluma 2 2" xfId="97" xr:uid="{00000000-0005-0000-0000-000052000000}"/>
    <cellStyle name="20% no 1. izcēluma 2 3" xfId="98" xr:uid="{00000000-0005-0000-0000-000053000000}"/>
    <cellStyle name="20% no 1. izcēluma 2 4" xfId="99" xr:uid="{00000000-0005-0000-0000-000054000000}"/>
    <cellStyle name="20% no 1. izcēluma 3" xfId="100" xr:uid="{00000000-0005-0000-0000-000055000000}"/>
    <cellStyle name="20% no 1. izcēluma 4" xfId="101" xr:uid="{00000000-0005-0000-0000-000056000000}"/>
    <cellStyle name="20% no 2. izcēluma" xfId="102" xr:uid="{00000000-0005-0000-0000-000057000000}"/>
    <cellStyle name="20% no 2. izcēluma 2" xfId="103" xr:uid="{00000000-0005-0000-0000-000058000000}"/>
    <cellStyle name="20% no 2. izcēluma 2 2" xfId="104" xr:uid="{00000000-0005-0000-0000-000059000000}"/>
    <cellStyle name="20% no 2. izcēluma 2 3" xfId="105" xr:uid="{00000000-0005-0000-0000-00005A000000}"/>
    <cellStyle name="20% no 2. izcēluma 2 4" xfId="106" xr:uid="{00000000-0005-0000-0000-00005B000000}"/>
    <cellStyle name="20% no 2. izcēluma 3" xfId="107" xr:uid="{00000000-0005-0000-0000-00005C000000}"/>
    <cellStyle name="20% no 2. izcēluma 4" xfId="108" xr:uid="{00000000-0005-0000-0000-00005D000000}"/>
    <cellStyle name="20% no 3. izcēluma" xfId="109" xr:uid="{00000000-0005-0000-0000-00005E000000}"/>
    <cellStyle name="20% no 3. izcēluma 2" xfId="110" xr:uid="{00000000-0005-0000-0000-00005F000000}"/>
    <cellStyle name="20% no 3. izcēluma 2 2" xfId="111" xr:uid="{00000000-0005-0000-0000-000060000000}"/>
    <cellStyle name="20% no 3. izcēluma 2 3" xfId="112" xr:uid="{00000000-0005-0000-0000-000061000000}"/>
    <cellStyle name="20% no 3. izcēluma 2 4" xfId="113" xr:uid="{00000000-0005-0000-0000-000062000000}"/>
    <cellStyle name="20% no 3. izcēluma 3" xfId="114" xr:uid="{00000000-0005-0000-0000-000063000000}"/>
    <cellStyle name="20% no 3. izcēluma 4" xfId="115" xr:uid="{00000000-0005-0000-0000-000064000000}"/>
    <cellStyle name="20% no 4. izcēluma" xfId="116" xr:uid="{00000000-0005-0000-0000-000065000000}"/>
    <cellStyle name="20% no 4. izcēluma 2" xfId="117" xr:uid="{00000000-0005-0000-0000-000066000000}"/>
    <cellStyle name="20% no 4. izcēluma 2 2" xfId="118" xr:uid="{00000000-0005-0000-0000-000067000000}"/>
    <cellStyle name="20% no 4. izcēluma 2 3" xfId="119" xr:uid="{00000000-0005-0000-0000-000068000000}"/>
    <cellStyle name="20% no 4. izcēluma 2 4" xfId="120" xr:uid="{00000000-0005-0000-0000-000069000000}"/>
    <cellStyle name="20% no 4. izcēluma 3" xfId="121" xr:uid="{00000000-0005-0000-0000-00006A000000}"/>
    <cellStyle name="20% no 4. izcēluma 4" xfId="122" xr:uid="{00000000-0005-0000-0000-00006B000000}"/>
    <cellStyle name="20% no 5. izcēluma" xfId="123" xr:uid="{00000000-0005-0000-0000-00006C000000}"/>
    <cellStyle name="20% no 5. izcēluma 2" xfId="124" xr:uid="{00000000-0005-0000-0000-00006D000000}"/>
    <cellStyle name="20% no 5. izcēluma 2 2" xfId="125" xr:uid="{00000000-0005-0000-0000-00006E000000}"/>
    <cellStyle name="20% no 5. izcēluma 2 3" xfId="126" xr:uid="{00000000-0005-0000-0000-00006F000000}"/>
    <cellStyle name="20% no 5. izcēluma 2 4" xfId="127" xr:uid="{00000000-0005-0000-0000-000070000000}"/>
    <cellStyle name="20% no 5. izcēluma 3" xfId="128" xr:uid="{00000000-0005-0000-0000-000071000000}"/>
    <cellStyle name="20% no 5. izcēluma 4" xfId="129" xr:uid="{00000000-0005-0000-0000-000072000000}"/>
    <cellStyle name="20% no 6. izcēluma" xfId="130" xr:uid="{00000000-0005-0000-0000-000073000000}"/>
    <cellStyle name="20% no 6. izcēluma 2" xfId="131" xr:uid="{00000000-0005-0000-0000-000074000000}"/>
    <cellStyle name="20% no 6. izcēluma 2 2" xfId="132" xr:uid="{00000000-0005-0000-0000-000075000000}"/>
    <cellStyle name="20% no 6. izcēluma 2 3" xfId="133" xr:uid="{00000000-0005-0000-0000-000076000000}"/>
    <cellStyle name="20% no 6. izcēluma 2 4" xfId="134" xr:uid="{00000000-0005-0000-0000-000077000000}"/>
    <cellStyle name="20% no 6. izcēluma 3" xfId="135" xr:uid="{00000000-0005-0000-0000-000078000000}"/>
    <cellStyle name="20% no 6. izcēluma 4" xfId="136" xr:uid="{00000000-0005-0000-0000-000079000000}"/>
    <cellStyle name="3. izcēlums  2" xfId="138" xr:uid="{00000000-0005-0000-0000-00007A000000}"/>
    <cellStyle name="3. izcēlums  3" xfId="139" xr:uid="{00000000-0005-0000-0000-00007B000000}"/>
    <cellStyle name="3. izcēlums  4" xfId="140" xr:uid="{00000000-0005-0000-0000-00007C000000}"/>
    <cellStyle name="3. izcēlums  5" xfId="137" xr:uid="{00000000-0005-0000-0000-00007D000000}"/>
    <cellStyle name="4. izcēlums 2" xfId="142" xr:uid="{00000000-0005-0000-0000-00007E000000}"/>
    <cellStyle name="4. izcēlums 3" xfId="143" xr:uid="{00000000-0005-0000-0000-00007F000000}"/>
    <cellStyle name="4. izcēlums 4" xfId="144" xr:uid="{00000000-0005-0000-0000-000080000000}"/>
    <cellStyle name="4. izcēlums 5" xfId="141" xr:uid="{00000000-0005-0000-0000-000081000000}"/>
    <cellStyle name="40% - Accent1" xfId="145" xr:uid="{00000000-0005-0000-0000-000082000000}"/>
    <cellStyle name="40% - Accent1 2" xfId="146" xr:uid="{00000000-0005-0000-0000-000083000000}"/>
    <cellStyle name="40% - Accent1 2 2" xfId="147" xr:uid="{00000000-0005-0000-0000-000084000000}"/>
    <cellStyle name="40% - Accent1 2 3" xfId="148" xr:uid="{00000000-0005-0000-0000-000085000000}"/>
    <cellStyle name="40% - Accent1 2 4" xfId="149" xr:uid="{00000000-0005-0000-0000-000086000000}"/>
    <cellStyle name="40% - Accent1 3" xfId="150" xr:uid="{00000000-0005-0000-0000-000087000000}"/>
    <cellStyle name="40% - Accent1 4" xfId="151" xr:uid="{00000000-0005-0000-0000-000088000000}"/>
    <cellStyle name="40% - Accent1 5" xfId="152" xr:uid="{00000000-0005-0000-0000-000089000000}"/>
    <cellStyle name="40% - Accent1 5 2" xfId="153" xr:uid="{00000000-0005-0000-0000-00008A000000}"/>
    <cellStyle name="40% - Accent2" xfId="154" xr:uid="{00000000-0005-0000-0000-00008B000000}"/>
    <cellStyle name="40% - Accent2 2" xfId="155" xr:uid="{00000000-0005-0000-0000-00008C000000}"/>
    <cellStyle name="40% - Accent2 2 2" xfId="156" xr:uid="{00000000-0005-0000-0000-00008D000000}"/>
    <cellStyle name="40% - Accent2 2 3" xfId="157" xr:uid="{00000000-0005-0000-0000-00008E000000}"/>
    <cellStyle name="40% - Accent2 2 4" xfId="158" xr:uid="{00000000-0005-0000-0000-00008F000000}"/>
    <cellStyle name="40% - Accent2 3" xfId="159" xr:uid="{00000000-0005-0000-0000-000090000000}"/>
    <cellStyle name="40% - Accent2 4" xfId="160" xr:uid="{00000000-0005-0000-0000-000091000000}"/>
    <cellStyle name="40% - Accent2 5" xfId="161" xr:uid="{00000000-0005-0000-0000-000092000000}"/>
    <cellStyle name="40% - Accent2 5 2" xfId="162" xr:uid="{00000000-0005-0000-0000-000093000000}"/>
    <cellStyle name="40% - Accent3" xfId="163" xr:uid="{00000000-0005-0000-0000-000094000000}"/>
    <cellStyle name="40% - Accent3 2" xfId="164" xr:uid="{00000000-0005-0000-0000-000095000000}"/>
    <cellStyle name="40% - Accent3 2 2" xfId="165" xr:uid="{00000000-0005-0000-0000-000096000000}"/>
    <cellStyle name="40% - Accent3 2 3" xfId="166" xr:uid="{00000000-0005-0000-0000-000097000000}"/>
    <cellStyle name="40% - Accent3 2 4" xfId="167" xr:uid="{00000000-0005-0000-0000-000098000000}"/>
    <cellStyle name="40% - Accent3 3" xfId="168" xr:uid="{00000000-0005-0000-0000-000099000000}"/>
    <cellStyle name="40% - Accent3 4" xfId="169" xr:uid="{00000000-0005-0000-0000-00009A000000}"/>
    <cellStyle name="40% - Accent3 5" xfId="170" xr:uid="{00000000-0005-0000-0000-00009B000000}"/>
    <cellStyle name="40% - Accent3 5 2" xfId="171" xr:uid="{00000000-0005-0000-0000-00009C000000}"/>
    <cellStyle name="40% - Accent4" xfId="172" xr:uid="{00000000-0005-0000-0000-00009D000000}"/>
    <cellStyle name="40% - Accent4 2" xfId="173" xr:uid="{00000000-0005-0000-0000-00009E000000}"/>
    <cellStyle name="40% - Accent4 2 2" xfId="174" xr:uid="{00000000-0005-0000-0000-00009F000000}"/>
    <cellStyle name="40% - Accent4 2 3" xfId="175" xr:uid="{00000000-0005-0000-0000-0000A0000000}"/>
    <cellStyle name="40% - Accent4 2 4" xfId="176" xr:uid="{00000000-0005-0000-0000-0000A1000000}"/>
    <cellStyle name="40% - Accent4 3" xfId="177" xr:uid="{00000000-0005-0000-0000-0000A2000000}"/>
    <cellStyle name="40% - Accent4 4" xfId="178" xr:uid="{00000000-0005-0000-0000-0000A3000000}"/>
    <cellStyle name="40% - Accent4 5" xfId="179" xr:uid="{00000000-0005-0000-0000-0000A4000000}"/>
    <cellStyle name="40% - Accent4 5 2" xfId="180" xr:uid="{00000000-0005-0000-0000-0000A5000000}"/>
    <cellStyle name="40% - Accent5" xfId="181" xr:uid="{00000000-0005-0000-0000-0000A6000000}"/>
    <cellStyle name="40% - Accent5 2" xfId="182" xr:uid="{00000000-0005-0000-0000-0000A7000000}"/>
    <cellStyle name="40% - Accent5 2 2" xfId="183" xr:uid="{00000000-0005-0000-0000-0000A8000000}"/>
    <cellStyle name="40% - Accent5 2 3" xfId="184" xr:uid="{00000000-0005-0000-0000-0000A9000000}"/>
    <cellStyle name="40% - Accent5 2 4" xfId="185" xr:uid="{00000000-0005-0000-0000-0000AA000000}"/>
    <cellStyle name="40% - Accent5 3" xfId="186" xr:uid="{00000000-0005-0000-0000-0000AB000000}"/>
    <cellStyle name="40% - Accent5 4" xfId="187" xr:uid="{00000000-0005-0000-0000-0000AC000000}"/>
    <cellStyle name="40% - Accent5 5" xfId="188" xr:uid="{00000000-0005-0000-0000-0000AD000000}"/>
    <cellStyle name="40% - Accent5 5 2" xfId="189" xr:uid="{00000000-0005-0000-0000-0000AE000000}"/>
    <cellStyle name="40% - Accent6" xfId="190" xr:uid="{00000000-0005-0000-0000-0000AF000000}"/>
    <cellStyle name="40% - Accent6 2" xfId="191" xr:uid="{00000000-0005-0000-0000-0000B0000000}"/>
    <cellStyle name="40% - Accent6 2 2" xfId="192" xr:uid="{00000000-0005-0000-0000-0000B1000000}"/>
    <cellStyle name="40% - Accent6 2 3" xfId="193" xr:uid="{00000000-0005-0000-0000-0000B2000000}"/>
    <cellStyle name="40% - Accent6 2 4" xfId="194" xr:uid="{00000000-0005-0000-0000-0000B3000000}"/>
    <cellStyle name="40% - Accent6 3" xfId="195" xr:uid="{00000000-0005-0000-0000-0000B4000000}"/>
    <cellStyle name="40% - Accent6 4" xfId="196" xr:uid="{00000000-0005-0000-0000-0000B5000000}"/>
    <cellStyle name="40% - Accent6 5" xfId="197" xr:uid="{00000000-0005-0000-0000-0000B6000000}"/>
    <cellStyle name="40% - Accent6 5 2" xfId="198" xr:uid="{00000000-0005-0000-0000-0000B7000000}"/>
    <cellStyle name="40% - Izcēlums1 2" xfId="199" xr:uid="{00000000-0005-0000-0000-0000B8000000}"/>
    <cellStyle name="40% - Izcēlums2 2" xfId="200" xr:uid="{00000000-0005-0000-0000-0000B9000000}"/>
    <cellStyle name="40% - Izcēlums3 2" xfId="201" xr:uid="{00000000-0005-0000-0000-0000BA000000}"/>
    <cellStyle name="40% - Izcēlums4 2" xfId="202" xr:uid="{00000000-0005-0000-0000-0000BB000000}"/>
    <cellStyle name="40% - Izcēlums5 2" xfId="203" xr:uid="{00000000-0005-0000-0000-0000BC000000}"/>
    <cellStyle name="40% - Izcēlums6 2" xfId="204" xr:uid="{00000000-0005-0000-0000-0000BD000000}"/>
    <cellStyle name="40% – rõhk1" xfId="205" xr:uid="{00000000-0005-0000-0000-0000BE000000}"/>
    <cellStyle name="40% – rõhk1 2" xfId="206" xr:uid="{00000000-0005-0000-0000-0000BF000000}"/>
    <cellStyle name="40% – rõhk2" xfId="207" xr:uid="{00000000-0005-0000-0000-0000C0000000}"/>
    <cellStyle name="40% – rõhk2 2" xfId="208" xr:uid="{00000000-0005-0000-0000-0000C1000000}"/>
    <cellStyle name="40% – rõhk3" xfId="209" xr:uid="{00000000-0005-0000-0000-0000C2000000}"/>
    <cellStyle name="40% – rõhk3 2" xfId="210" xr:uid="{00000000-0005-0000-0000-0000C3000000}"/>
    <cellStyle name="40% – rõhk4" xfId="211" xr:uid="{00000000-0005-0000-0000-0000C4000000}"/>
    <cellStyle name="40% – rõhk4 2" xfId="212" xr:uid="{00000000-0005-0000-0000-0000C5000000}"/>
    <cellStyle name="40% – rõhk5" xfId="213" xr:uid="{00000000-0005-0000-0000-0000C6000000}"/>
    <cellStyle name="40% – rõhk5 2" xfId="214" xr:uid="{00000000-0005-0000-0000-0000C7000000}"/>
    <cellStyle name="40% – rõhk6" xfId="215" xr:uid="{00000000-0005-0000-0000-0000C8000000}"/>
    <cellStyle name="40% – rõhk6 2" xfId="216" xr:uid="{00000000-0005-0000-0000-0000C9000000}"/>
    <cellStyle name="40% no 1. izcēluma" xfId="217" xr:uid="{00000000-0005-0000-0000-0000CA000000}"/>
    <cellStyle name="40% no 1. izcēluma 2" xfId="218" xr:uid="{00000000-0005-0000-0000-0000CB000000}"/>
    <cellStyle name="40% no 1. izcēluma 2 2" xfId="219" xr:uid="{00000000-0005-0000-0000-0000CC000000}"/>
    <cellStyle name="40% no 1. izcēluma 2 3" xfId="220" xr:uid="{00000000-0005-0000-0000-0000CD000000}"/>
    <cellStyle name="40% no 1. izcēluma 2 4" xfId="221" xr:uid="{00000000-0005-0000-0000-0000CE000000}"/>
    <cellStyle name="40% no 1. izcēluma 3" xfId="222" xr:uid="{00000000-0005-0000-0000-0000CF000000}"/>
    <cellStyle name="40% no 1. izcēluma 4" xfId="223" xr:uid="{00000000-0005-0000-0000-0000D0000000}"/>
    <cellStyle name="40% no 2. izcēluma" xfId="224" xr:uid="{00000000-0005-0000-0000-0000D1000000}"/>
    <cellStyle name="40% no 2. izcēluma 2" xfId="225" xr:uid="{00000000-0005-0000-0000-0000D2000000}"/>
    <cellStyle name="40% no 2. izcēluma 2 2" xfId="226" xr:uid="{00000000-0005-0000-0000-0000D3000000}"/>
    <cellStyle name="40% no 2. izcēluma 2 3" xfId="227" xr:uid="{00000000-0005-0000-0000-0000D4000000}"/>
    <cellStyle name="40% no 2. izcēluma 2 4" xfId="228" xr:uid="{00000000-0005-0000-0000-0000D5000000}"/>
    <cellStyle name="40% no 2. izcēluma 3" xfId="229" xr:uid="{00000000-0005-0000-0000-0000D6000000}"/>
    <cellStyle name="40% no 2. izcēluma 4" xfId="230" xr:uid="{00000000-0005-0000-0000-0000D7000000}"/>
    <cellStyle name="40% no 3. izcēluma" xfId="231" xr:uid="{00000000-0005-0000-0000-0000D8000000}"/>
    <cellStyle name="40% no 3. izcēluma 2" xfId="232" xr:uid="{00000000-0005-0000-0000-0000D9000000}"/>
    <cellStyle name="40% no 3. izcēluma 2 2" xfId="233" xr:uid="{00000000-0005-0000-0000-0000DA000000}"/>
    <cellStyle name="40% no 3. izcēluma 2 3" xfId="234" xr:uid="{00000000-0005-0000-0000-0000DB000000}"/>
    <cellStyle name="40% no 3. izcēluma 2 4" xfId="235" xr:uid="{00000000-0005-0000-0000-0000DC000000}"/>
    <cellStyle name="40% no 3. izcēluma 3" xfId="236" xr:uid="{00000000-0005-0000-0000-0000DD000000}"/>
    <cellStyle name="40% no 3. izcēluma 4" xfId="237" xr:uid="{00000000-0005-0000-0000-0000DE000000}"/>
    <cellStyle name="40% no 4. izcēluma" xfId="238" xr:uid="{00000000-0005-0000-0000-0000DF000000}"/>
    <cellStyle name="40% no 4. izcēluma 2" xfId="239" xr:uid="{00000000-0005-0000-0000-0000E0000000}"/>
    <cellStyle name="40% no 4. izcēluma 2 2" xfId="240" xr:uid="{00000000-0005-0000-0000-0000E1000000}"/>
    <cellStyle name="40% no 4. izcēluma 2 3" xfId="241" xr:uid="{00000000-0005-0000-0000-0000E2000000}"/>
    <cellStyle name="40% no 4. izcēluma 2 4" xfId="242" xr:uid="{00000000-0005-0000-0000-0000E3000000}"/>
    <cellStyle name="40% no 4. izcēluma 3" xfId="243" xr:uid="{00000000-0005-0000-0000-0000E4000000}"/>
    <cellStyle name="40% no 4. izcēluma 4" xfId="244" xr:uid="{00000000-0005-0000-0000-0000E5000000}"/>
    <cellStyle name="40% no 5. izcēluma" xfId="245" xr:uid="{00000000-0005-0000-0000-0000E6000000}"/>
    <cellStyle name="40% no 5. izcēluma 2" xfId="246" xr:uid="{00000000-0005-0000-0000-0000E7000000}"/>
    <cellStyle name="40% no 5. izcēluma 2 2" xfId="247" xr:uid="{00000000-0005-0000-0000-0000E8000000}"/>
    <cellStyle name="40% no 5. izcēluma 2 3" xfId="248" xr:uid="{00000000-0005-0000-0000-0000E9000000}"/>
    <cellStyle name="40% no 5. izcēluma 2 4" xfId="249" xr:uid="{00000000-0005-0000-0000-0000EA000000}"/>
    <cellStyle name="40% no 5. izcēluma 3" xfId="250" xr:uid="{00000000-0005-0000-0000-0000EB000000}"/>
    <cellStyle name="40% no 5. izcēluma 4" xfId="251" xr:uid="{00000000-0005-0000-0000-0000EC000000}"/>
    <cellStyle name="40% no 6. izcēluma" xfId="252" xr:uid="{00000000-0005-0000-0000-0000ED000000}"/>
    <cellStyle name="40% no 6. izcēluma 2" xfId="253" xr:uid="{00000000-0005-0000-0000-0000EE000000}"/>
    <cellStyle name="40% no 6. izcēluma 2 2" xfId="254" xr:uid="{00000000-0005-0000-0000-0000EF000000}"/>
    <cellStyle name="40% no 6. izcēluma 2 3" xfId="255" xr:uid="{00000000-0005-0000-0000-0000F0000000}"/>
    <cellStyle name="40% no 6. izcēluma 2 4" xfId="256" xr:uid="{00000000-0005-0000-0000-0000F1000000}"/>
    <cellStyle name="40% no 6. izcēluma 3" xfId="257" xr:uid="{00000000-0005-0000-0000-0000F2000000}"/>
    <cellStyle name="40% no 6. izcēluma 4" xfId="258" xr:uid="{00000000-0005-0000-0000-0000F3000000}"/>
    <cellStyle name="5. izcēlums 2" xfId="260" xr:uid="{00000000-0005-0000-0000-0000F4000000}"/>
    <cellStyle name="5. izcēlums 3" xfId="261" xr:uid="{00000000-0005-0000-0000-0000F5000000}"/>
    <cellStyle name="5. izcēlums 4" xfId="262" xr:uid="{00000000-0005-0000-0000-0000F6000000}"/>
    <cellStyle name="5. izcēlums 5" xfId="259" xr:uid="{00000000-0005-0000-0000-0000F7000000}"/>
    <cellStyle name="6. izcēlums 2" xfId="264" xr:uid="{00000000-0005-0000-0000-0000F8000000}"/>
    <cellStyle name="6. izcēlums 3" xfId="265" xr:uid="{00000000-0005-0000-0000-0000F9000000}"/>
    <cellStyle name="6. izcēlums 4" xfId="266" xr:uid="{00000000-0005-0000-0000-0000FA000000}"/>
    <cellStyle name="6. izcēlums 5" xfId="263" xr:uid="{00000000-0005-0000-0000-0000FB000000}"/>
    <cellStyle name="60% - Accent1" xfId="267" xr:uid="{00000000-0005-0000-0000-0000FC000000}"/>
    <cellStyle name="60% - Accent1 2" xfId="268" xr:uid="{00000000-0005-0000-0000-0000FD000000}"/>
    <cellStyle name="60% - Accent1 2 2" xfId="269" xr:uid="{00000000-0005-0000-0000-0000FE000000}"/>
    <cellStyle name="60% - Accent1 2 3" xfId="270" xr:uid="{00000000-0005-0000-0000-0000FF000000}"/>
    <cellStyle name="60% - Accent1 2 4" xfId="271" xr:uid="{00000000-0005-0000-0000-000000010000}"/>
    <cellStyle name="60% - Accent1 3" xfId="272" xr:uid="{00000000-0005-0000-0000-000001010000}"/>
    <cellStyle name="60% - Accent1 4" xfId="273" xr:uid="{00000000-0005-0000-0000-000002010000}"/>
    <cellStyle name="60% - Accent1 5" xfId="274" xr:uid="{00000000-0005-0000-0000-000003010000}"/>
    <cellStyle name="60% - Accent1 5 2" xfId="275" xr:uid="{00000000-0005-0000-0000-000004010000}"/>
    <cellStyle name="60% - Accent2" xfId="276" xr:uid="{00000000-0005-0000-0000-000005010000}"/>
    <cellStyle name="60% - Accent2 2" xfId="277" xr:uid="{00000000-0005-0000-0000-000006010000}"/>
    <cellStyle name="60% - Accent2 2 2" xfId="278" xr:uid="{00000000-0005-0000-0000-000007010000}"/>
    <cellStyle name="60% - Accent2 2 3" xfId="279" xr:uid="{00000000-0005-0000-0000-000008010000}"/>
    <cellStyle name="60% - Accent2 2 4" xfId="280" xr:uid="{00000000-0005-0000-0000-000009010000}"/>
    <cellStyle name="60% - Accent2 3" xfId="281" xr:uid="{00000000-0005-0000-0000-00000A010000}"/>
    <cellStyle name="60% - Accent2 4" xfId="282" xr:uid="{00000000-0005-0000-0000-00000B010000}"/>
    <cellStyle name="60% - Accent2 5" xfId="283" xr:uid="{00000000-0005-0000-0000-00000C010000}"/>
    <cellStyle name="60% - Accent2 5 2" xfId="284" xr:uid="{00000000-0005-0000-0000-00000D010000}"/>
    <cellStyle name="60% - Accent3" xfId="285" xr:uid="{00000000-0005-0000-0000-00000E010000}"/>
    <cellStyle name="60% - Accent3 2" xfId="286" xr:uid="{00000000-0005-0000-0000-00000F010000}"/>
    <cellStyle name="60% - Accent3 2 2" xfId="287" xr:uid="{00000000-0005-0000-0000-000010010000}"/>
    <cellStyle name="60% - Accent3 2 3" xfId="288" xr:uid="{00000000-0005-0000-0000-000011010000}"/>
    <cellStyle name="60% - Accent3 2 4" xfId="289" xr:uid="{00000000-0005-0000-0000-000012010000}"/>
    <cellStyle name="60% - Accent3 3" xfId="290" xr:uid="{00000000-0005-0000-0000-000013010000}"/>
    <cellStyle name="60% - Accent3 4" xfId="291" xr:uid="{00000000-0005-0000-0000-000014010000}"/>
    <cellStyle name="60% - Accent3 5" xfId="292" xr:uid="{00000000-0005-0000-0000-000015010000}"/>
    <cellStyle name="60% - Accent3 5 2" xfId="293" xr:uid="{00000000-0005-0000-0000-000016010000}"/>
    <cellStyle name="60% - Accent4" xfId="294" xr:uid="{00000000-0005-0000-0000-000017010000}"/>
    <cellStyle name="60% - Accent4 2" xfId="295" xr:uid="{00000000-0005-0000-0000-000018010000}"/>
    <cellStyle name="60% - Accent4 2 2" xfId="296" xr:uid="{00000000-0005-0000-0000-000019010000}"/>
    <cellStyle name="60% - Accent4 2 3" xfId="297" xr:uid="{00000000-0005-0000-0000-00001A010000}"/>
    <cellStyle name="60% - Accent4 2 4" xfId="298" xr:uid="{00000000-0005-0000-0000-00001B010000}"/>
    <cellStyle name="60% - Accent4 3" xfId="299" xr:uid="{00000000-0005-0000-0000-00001C010000}"/>
    <cellStyle name="60% - Accent4 4" xfId="300" xr:uid="{00000000-0005-0000-0000-00001D010000}"/>
    <cellStyle name="60% - Accent4 5" xfId="301" xr:uid="{00000000-0005-0000-0000-00001E010000}"/>
    <cellStyle name="60% - Accent4 5 2" xfId="302" xr:uid="{00000000-0005-0000-0000-00001F010000}"/>
    <cellStyle name="60% - Accent5" xfId="303" xr:uid="{00000000-0005-0000-0000-000020010000}"/>
    <cellStyle name="60% - Accent5 2" xfId="304" xr:uid="{00000000-0005-0000-0000-000021010000}"/>
    <cellStyle name="60% - Accent5 2 2" xfId="305" xr:uid="{00000000-0005-0000-0000-000022010000}"/>
    <cellStyle name="60% - Accent5 2 3" xfId="306" xr:uid="{00000000-0005-0000-0000-000023010000}"/>
    <cellStyle name="60% - Accent5 2 4" xfId="307" xr:uid="{00000000-0005-0000-0000-000024010000}"/>
    <cellStyle name="60% - Accent5 3" xfId="308" xr:uid="{00000000-0005-0000-0000-000025010000}"/>
    <cellStyle name="60% - Accent5 4" xfId="309" xr:uid="{00000000-0005-0000-0000-000026010000}"/>
    <cellStyle name="60% - Accent5 5" xfId="310" xr:uid="{00000000-0005-0000-0000-000027010000}"/>
    <cellStyle name="60% - Accent5 5 2" xfId="311" xr:uid="{00000000-0005-0000-0000-000028010000}"/>
    <cellStyle name="60% - Accent6" xfId="312" xr:uid="{00000000-0005-0000-0000-000029010000}"/>
    <cellStyle name="60% - Accent6 2" xfId="313" xr:uid="{00000000-0005-0000-0000-00002A010000}"/>
    <cellStyle name="60% - Accent6 2 2" xfId="314" xr:uid="{00000000-0005-0000-0000-00002B010000}"/>
    <cellStyle name="60% - Accent6 2 3" xfId="315" xr:uid="{00000000-0005-0000-0000-00002C010000}"/>
    <cellStyle name="60% - Accent6 2 4" xfId="316" xr:uid="{00000000-0005-0000-0000-00002D010000}"/>
    <cellStyle name="60% - Accent6 3" xfId="317" xr:uid="{00000000-0005-0000-0000-00002E010000}"/>
    <cellStyle name="60% - Accent6 4" xfId="318" xr:uid="{00000000-0005-0000-0000-00002F010000}"/>
    <cellStyle name="60% - Accent6 5" xfId="319" xr:uid="{00000000-0005-0000-0000-000030010000}"/>
    <cellStyle name="60% - Accent6 5 2" xfId="320" xr:uid="{00000000-0005-0000-0000-000031010000}"/>
    <cellStyle name="60% - Izcēlums1 2" xfId="321" xr:uid="{00000000-0005-0000-0000-000032010000}"/>
    <cellStyle name="60% - Izcēlums2 2" xfId="322" xr:uid="{00000000-0005-0000-0000-000033010000}"/>
    <cellStyle name="60% - Izcēlums3 2" xfId="323" xr:uid="{00000000-0005-0000-0000-000034010000}"/>
    <cellStyle name="60% - Izcēlums4 2" xfId="324" xr:uid="{00000000-0005-0000-0000-000035010000}"/>
    <cellStyle name="60% - Izcēlums5 2" xfId="325" xr:uid="{00000000-0005-0000-0000-000036010000}"/>
    <cellStyle name="60% - Izcēlums6 2" xfId="326" xr:uid="{00000000-0005-0000-0000-000037010000}"/>
    <cellStyle name="60% – rõhk1" xfId="327" xr:uid="{00000000-0005-0000-0000-000038010000}"/>
    <cellStyle name="60% – rõhk1 2" xfId="328" xr:uid="{00000000-0005-0000-0000-000039010000}"/>
    <cellStyle name="60% – rõhk2" xfId="329" xr:uid="{00000000-0005-0000-0000-00003A010000}"/>
    <cellStyle name="60% – rõhk2 2" xfId="330" xr:uid="{00000000-0005-0000-0000-00003B010000}"/>
    <cellStyle name="60% – rõhk3" xfId="331" xr:uid="{00000000-0005-0000-0000-00003C010000}"/>
    <cellStyle name="60% – rõhk3 2" xfId="332" xr:uid="{00000000-0005-0000-0000-00003D010000}"/>
    <cellStyle name="60% – rõhk4" xfId="333" xr:uid="{00000000-0005-0000-0000-00003E010000}"/>
    <cellStyle name="60% – rõhk4 2" xfId="334" xr:uid="{00000000-0005-0000-0000-00003F010000}"/>
    <cellStyle name="60% – rõhk5" xfId="335" xr:uid="{00000000-0005-0000-0000-000040010000}"/>
    <cellStyle name="60% – rõhk5 2" xfId="336" xr:uid="{00000000-0005-0000-0000-000041010000}"/>
    <cellStyle name="60% – rõhk6" xfId="337" xr:uid="{00000000-0005-0000-0000-000042010000}"/>
    <cellStyle name="60% – rõhk6 2" xfId="338" xr:uid="{00000000-0005-0000-0000-000043010000}"/>
    <cellStyle name="60% no 1. izcēluma" xfId="339" xr:uid="{00000000-0005-0000-0000-000044010000}"/>
    <cellStyle name="60% no 1. izcēluma 2" xfId="340" xr:uid="{00000000-0005-0000-0000-000045010000}"/>
    <cellStyle name="60% no 1. izcēluma 2 2" xfId="341" xr:uid="{00000000-0005-0000-0000-000046010000}"/>
    <cellStyle name="60% no 1. izcēluma 3" xfId="342" xr:uid="{00000000-0005-0000-0000-000047010000}"/>
    <cellStyle name="60% no 2. izcēluma" xfId="343" xr:uid="{00000000-0005-0000-0000-000048010000}"/>
    <cellStyle name="60% no 2. izcēluma 2" xfId="344" xr:uid="{00000000-0005-0000-0000-000049010000}"/>
    <cellStyle name="60% no 2. izcēluma 2 2" xfId="345" xr:uid="{00000000-0005-0000-0000-00004A010000}"/>
    <cellStyle name="60% no 2. izcēluma 3" xfId="346" xr:uid="{00000000-0005-0000-0000-00004B010000}"/>
    <cellStyle name="60% no 3. izcēluma" xfId="347" xr:uid="{00000000-0005-0000-0000-00004C010000}"/>
    <cellStyle name="60% no 3. izcēluma 2" xfId="348" xr:uid="{00000000-0005-0000-0000-00004D010000}"/>
    <cellStyle name="60% no 3. izcēluma 2 2" xfId="349" xr:uid="{00000000-0005-0000-0000-00004E010000}"/>
    <cellStyle name="60% no 3. izcēluma 3" xfId="350" xr:uid="{00000000-0005-0000-0000-00004F010000}"/>
    <cellStyle name="60% no 4. izcēluma" xfId="351" xr:uid="{00000000-0005-0000-0000-000050010000}"/>
    <cellStyle name="60% no 4. izcēluma 2" xfId="352" xr:uid="{00000000-0005-0000-0000-000051010000}"/>
    <cellStyle name="60% no 4. izcēluma 2 2" xfId="353" xr:uid="{00000000-0005-0000-0000-000052010000}"/>
    <cellStyle name="60% no 4. izcēluma 3" xfId="354" xr:uid="{00000000-0005-0000-0000-000053010000}"/>
    <cellStyle name="60% no 5. izcēluma" xfId="355" xr:uid="{00000000-0005-0000-0000-000054010000}"/>
    <cellStyle name="60% no 5. izcēluma 2" xfId="356" xr:uid="{00000000-0005-0000-0000-000055010000}"/>
    <cellStyle name="60% no 5. izcēluma 2 2" xfId="357" xr:uid="{00000000-0005-0000-0000-000056010000}"/>
    <cellStyle name="60% no 5. izcēluma 3" xfId="358" xr:uid="{00000000-0005-0000-0000-000057010000}"/>
    <cellStyle name="60% no 6. izcēluma" xfId="359" xr:uid="{00000000-0005-0000-0000-000058010000}"/>
    <cellStyle name="60% no 6. izcēluma 2" xfId="360" xr:uid="{00000000-0005-0000-0000-000059010000}"/>
    <cellStyle name="60% no 6. izcēluma 2 2" xfId="361" xr:uid="{00000000-0005-0000-0000-00005A010000}"/>
    <cellStyle name="60% no 6. izcēluma 3" xfId="362" xr:uid="{00000000-0005-0000-0000-00005B010000}"/>
    <cellStyle name="Accent1" xfId="363" xr:uid="{00000000-0005-0000-0000-00005C010000}"/>
    <cellStyle name="Accent1 2" xfId="364" xr:uid="{00000000-0005-0000-0000-00005D010000}"/>
    <cellStyle name="Accent1 2 2" xfId="365" xr:uid="{00000000-0005-0000-0000-00005E010000}"/>
    <cellStyle name="Accent1 2 3" xfId="366" xr:uid="{00000000-0005-0000-0000-00005F010000}"/>
    <cellStyle name="Accent1 2 4" xfId="367" xr:uid="{00000000-0005-0000-0000-000060010000}"/>
    <cellStyle name="Accent1 3" xfId="368" xr:uid="{00000000-0005-0000-0000-000061010000}"/>
    <cellStyle name="Accent1 4" xfId="369" xr:uid="{00000000-0005-0000-0000-000062010000}"/>
    <cellStyle name="Accent1 5" xfId="370" xr:uid="{00000000-0005-0000-0000-000063010000}"/>
    <cellStyle name="Accent2" xfId="371" xr:uid="{00000000-0005-0000-0000-000064010000}"/>
    <cellStyle name="Accent2 2" xfId="372" xr:uid="{00000000-0005-0000-0000-000065010000}"/>
    <cellStyle name="Accent2 2 2" xfId="373" xr:uid="{00000000-0005-0000-0000-000066010000}"/>
    <cellStyle name="Accent2 2 3" xfId="374" xr:uid="{00000000-0005-0000-0000-000067010000}"/>
    <cellStyle name="Accent2 2 4" xfId="375" xr:uid="{00000000-0005-0000-0000-000068010000}"/>
    <cellStyle name="Accent2 3" xfId="376" xr:uid="{00000000-0005-0000-0000-000069010000}"/>
    <cellStyle name="Accent2 4" xfId="377" xr:uid="{00000000-0005-0000-0000-00006A010000}"/>
    <cellStyle name="Accent2 5" xfId="378" xr:uid="{00000000-0005-0000-0000-00006B010000}"/>
    <cellStyle name="Accent3" xfId="379" xr:uid="{00000000-0005-0000-0000-00006C010000}"/>
    <cellStyle name="Accent3 2" xfId="380" xr:uid="{00000000-0005-0000-0000-00006D010000}"/>
    <cellStyle name="Accent3 2 2" xfId="381" xr:uid="{00000000-0005-0000-0000-00006E010000}"/>
    <cellStyle name="Accent3 2 3" xfId="382" xr:uid="{00000000-0005-0000-0000-00006F010000}"/>
    <cellStyle name="Accent3 2 4" xfId="383" xr:uid="{00000000-0005-0000-0000-000070010000}"/>
    <cellStyle name="Accent3 3" xfId="384" xr:uid="{00000000-0005-0000-0000-000071010000}"/>
    <cellStyle name="Accent3 4" xfId="385" xr:uid="{00000000-0005-0000-0000-000072010000}"/>
    <cellStyle name="Accent3 5" xfId="386" xr:uid="{00000000-0005-0000-0000-000073010000}"/>
    <cellStyle name="Accent4" xfId="387" xr:uid="{00000000-0005-0000-0000-000074010000}"/>
    <cellStyle name="Accent4 2" xfId="388" xr:uid="{00000000-0005-0000-0000-000075010000}"/>
    <cellStyle name="Accent4 2 2" xfId="389" xr:uid="{00000000-0005-0000-0000-000076010000}"/>
    <cellStyle name="Accent4 2 3" xfId="390" xr:uid="{00000000-0005-0000-0000-000077010000}"/>
    <cellStyle name="Accent4 2 4" xfId="391" xr:uid="{00000000-0005-0000-0000-000078010000}"/>
    <cellStyle name="Accent4 3" xfId="392" xr:uid="{00000000-0005-0000-0000-000079010000}"/>
    <cellStyle name="Accent4 4" xfId="393" xr:uid="{00000000-0005-0000-0000-00007A010000}"/>
    <cellStyle name="Accent4 5" xfId="394" xr:uid="{00000000-0005-0000-0000-00007B010000}"/>
    <cellStyle name="Accent5" xfId="395" xr:uid="{00000000-0005-0000-0000-00007C010000}"/>
    <cellStyle name="Accent5 2" xfId="396" xr:uid="{00000000-0005-0000-0000-00007D010000}"/>
    <cellStyle name="Accent5 2 2" xfId="397" xr:uid="{00000000-0005-0000-0000-00007E010000}"/>
    <cellStyle name="Accent5 2 3" xfId="398" xr:uid="{00000000-0005-0000-0000-00007F010000}"/>
    <cellStyle name="Accent5 2 4" xfId="399" xr:uid="{00000000-0005-0000-0000-000080010000}"/>
    <cellStyle name="Accent5 3" xfId="400" xr:uid="{00000000-0005-0000-0000-000081010000}"/>
    <cellStyle name="Accent5 4" xfId="401" xr:uid="{00000000-0005-0000-0000-000082010000}"/>
    <cellStyle name="Accent5 5" xfId="402" xr:uid="{00000000-0005-0000-0000-000083010000}"/>
    <cellStyle name="Accent6" xfId="403" xr:uid="{00000000-0005-0000-0000-000084010000}"/>
    <cellStyle name="Accent6 2" xfId="404" xr:uid="{00000000-0005-0000-0000-000085010000}"/>
    <cellStyle name="Accent6 2 2" xfId="405" xr:uid="{00000000-0005-0000-0000-000086010000}"/>
    <cellStyle name="Accent6 2 3" xfId="406" xr:uid="{00000000-0005-0000-0000-000087010000}"/>
    <cellStyle name="Accent6 2 4" xfId="407" xr:uid="{00000000-0005-0000-0000-000088010000}"/>
    <cellStyle name="Accent6 3" xfId="408" xr:uid="{00000000-0005-0000-0000-000089010000}"/>
    <cellStyle name="Accent6 4" xfId="409" xr:uid="{00000000-0005-0000-0000-00008A010000}"/>
    <cellStyle name="Accent6 5" xfId="410" xr:uid="{00000000-0005-0000-0000-00008B010000}"/>
    <cellStyle name="Aprēķināšana 2" xfId="411" xr:uid="{00000000-0005-0000-0000-00008C010000}"/>
    <cellStyle name="Aprēķināšana 2 2" xfId="412" xr:uid="{00000000-0005-0000-0000-00008D010000}"/>
    <cellStyle name="Aprēķināšana 3" xfId="413" xr:uid="{00000000-0005-0000-0000-00008E010000}"/>
    <cellStyle name="Aprēķināšana 4" xfId="414" xr:uid="{00000000-0005-0000-0000-00008F010000}"/>
    <cellStyle name="Arvutus" xfId="415" xr:uid="{00000000-0005-0000-0000-000090010000}"/>
    <cellStyle name="Arvutus 2" xfId="416" xr:uid="{00000000-0005-0000-0000-000091010000}"/>
    <cellStyle name="Atdalītāji_862_Elizabetes_21A_rekonstrukcija" xfId="417" xr:uid="{00000000-0005-0000-0000-000092010000}"/>
    <cellStyle name="Bad" xfId="418" xr:uid="{00000000-0005-0000-0000-000093010000}"/>
    <cellStyle name="Bad 2" xfId="419" xr:uid="{00000000-0005-0000-0000-000094010000}"/>
    <cellStyle name="Bad 2 2" xfId="420" xr:uid="{00000000-0005-0000-0000-000095010000}"/>
    <cellStyle name="Bad 2 3" xfId="421" xr:uid="{00000000-0005-0000-0000-000096010000}"/>
    <cellStyle name="Bad 2 4" xfId="422" xr:uid="{00000000-0005-0000-0000-000097010000}"/>
    <cellStyle name="Bad 3" xfId="423" xr:uid="{00000000-0005-0000-0000-000098010000}"/>
    <cellStyle name="Bad 4" xfId="424" xr:uid="{00000000-0005-0000-0000-000099010000}"/>
    <cellStyle name="Bad 5" xfId="425" xr:uid="{00000000-0005-0000-0000-00009A010000}"/>
    <cellStyle name="Bad 5 2" xfId="426" xr:uid="{00000000-0005-0000-0000-00009B010000}"/>
    <cellStyle name="Brīdinājuma teksts 2" xfId="427" xr:uid="{00000000-0005-0000-0000-00009C010000}"/>
    <cellStyle name="Brīdinājuma teksts 2 2" xfId="428" xr:uid="{00000000-0005-0000-0000-00009D010000}"/>
    <cellStyle name="Brīdinājuma teksts 3" xfId="429" xr:uid="{00000000-0005-0000-0000-00009E010000}"/>
    <cellStyle name="Brīdinājuma teksts 4" xfId="430" xr:uid="{00000000-0005-0000-0000-00009F010000}"/>
    <cellStyle name="Calculation 2" xfId="431" xr:uid="{00000000-0005-0000-0000-0000A0010000}"/>
    <cellStyle name="Calculation 2 2" xfId="432" xr:uid="{00000000-0005-0000-0000-0000A1010000}"/>
    <cellStyle name="Calculation 2 3" xfId="433" xr:uid="{00000000-0005-0000-0000-0000A2010000}"/>
    <cellStyle name="Calculation 2 4" xfId="434" xr:uid="{00000000-0005-0000-0000-0000A3010000}"/>
    <cellStyle name="Calculation 3" xfId="435" xr:uid="{00000000-0005-0000-0000-0000A4010000}"/>
    <cellStyle name="Calculation 4" xfId="436" xr:uid="{00000000-0005-0000-0000-0000A5010000}"/>
    <cellStyle name="Calculation 5" xfId="437" xr:uid="{00000000-0005-0000-0000-0000A6010000}"/>
    <cellStyle name="Check Cell" xfId="438" xr:uid="{00000000-0005-0000-0000-0000A7010000}"/>
    <cellStyle name="Check Cell 2" xfId="439" xr:uid="{00000000-0005-0000-0000-0000A8010000}"/>
    <cellStyle name="Check Cell 2 2" xfId="440" xr:uid="{00000000-0005-0000-0000-0000A9010000}"/>
    <cellStyle name="Check Cell 2 3" xfId="441" xr:uid="{00000000-0005-0000-0000-0000AA010000}"/>
    <cellStyle name="Check Cell 2 4" xfId="442" xr:uid="{00000000-0005-0000-0000-0000AB010000}"/>
    <cellStyle name="Check Cell 3" xfId="443" xr:uid="{00000000-0005-0000-0000-0000AC010000}"/>
    <cellStyle name="Check Cell 4" xfId="444" xr:uid="{00000000-0005-0000-0000-0000AD010000}"/>
    <cellStyle name="Check Cell 5" xfId="445" xr:uid="{00000000-0005-0000-0000-0000AE010000}"/>
    <cellStyle name="Check Cell 5 2" xfId="446" xr:uid="{00000000-0005-0000-0000-0000AF010000}"/>
    <cellStyle name="Comma 10" xfId="447" xr:uid="{00000000-0005-0000-0000-0000B0010000}"/>
    <cellStyle name="Comma 10 2" xfId="448" xr:uid="{00000000-0005-0000-0000-0000B1010000}"/>
    <cellStyle name="Comma 11" xfId="449" xr:uid="{00000000-0005-0000-0000-0000B2010000}"/>
    <cellStyle name="Comma 11 2" xfId="450" xr:uid="{00000000-0005-0000-0000-0000B3010000}"/>
    <cellStyle name="Comma 12" xfId="451" xr:uid="{00000000-0005-0000-0000-0000B4010000}"/>
    <cellStyle name="Comma 12 2" xfId="452" xr:uid="{00000000-0005-0000-0000-0000B5010000}"/>
    <cellStyle name="Comma 13" xfId="453" xr:uid="{00000000-0005-0000-0000-0000B6010000}"/>
    <cellStyle name="Comma 13 2" xfId="454" xr:uid="{00000000-0005-0000-0000-0000B7010000}"/>
    <cellStyle name="Comma 14" xfId="455" xr:uid="{00000000-0005-0000-0000-0000B8010000}"/>
    <cellStyle name="Comma 14 2" xfId="456" xr:uid="{00000000-0005-0000-0000-0000B9010000}"/>
    <cellStyle name="Comma 15" xfId="457" xr:uid="{00000000-0005-0000-0000-0000BA010000}"/>
    <cellStyle name="Comma 15 2" xfId="458" xr:uid="{00000000-0005-0000-0000-0000BB010000}"/>
    <cellStyle name="Comma 16" xfId="459" xr:uid="{00000000-0005-0000-0000-0000BC010000}"/>
    <cellStyle name="Comma 16 2" xfId="460" xr:uid="{00000000-0005-0000-0000-0000BD010000}"/>
    <cellStyle name="Comma 17" xfId="461" xr:uid="{00000000-0005-0000-0000-0000BE010000}"/>
    <cellStyle name="Comma 17 2" xfId="462" xr:uid="{00000000-0005-0000-0000-0000BF010000}"/>
    <cellStyle name="Comma 18" xfId="463" xr:uid="{00000000-0005-0000-0000-0000C0010000}"/>
    <cellStyle name="Comma 18 2" xfId="464" xr:uid="{00000000-0005-0000-0000-0000C1010000}"/>
    <cellStyle name="Comma 19" xfId="465" xr:uid="{00000000-0005-0000-0000-0000C2010000}"/>
    <cellStyle name="Comma 19 2" xfId="466" xr:uid="{00000000-0005-0000-0000-0000C3010000}"/>
    <cellStyle name="Comma 2" xfId="467" xr:uid="{00000000-0005-0000-0000-0000C4010000}"/>
    <cellStyle name="Comma 2 2" xfId="468" xr:uid="{00000000-0005-0000-0000-0000C5010000}"/>
    <cellStyle name="Comma 2 2 2" xfId="469" xr:uid="{00000000-0005-0000-0000-0000C6010000}"/>
    <cellStyle name="Comma 2 2 2 2" xfId="470" xr:uid="{00000000-0005-0000-0000-0000C7010000}"/>
    <cellStyle name="Comma 2 2 2 2 2" xfId="471" xr:uid="{00000000-0005-0000-0000-0000C8010000}"/>
    <cellStyle name="Comma 2 2 2 3" xfId="472" xr:uid="{00000000-0005-0000-0000-0000C9010000}"/>
    <cellStyle name="Comma 2 2 3" xfId="473" xr:uid="{00000000-0005-0000-0000-0000CA010000}"/>
    <cellStyle name="Comma 2 2 3 2" xfId="474" xr:uid="{00000000-0005-0000-0000-0000CB010000}"/>
    <cellStyle name="Comma 2 2 4" xfId="475" xr:uid="{00000000-0005-0000-0000-0000CC010000}"/>
    <cellStyle name="Comma 2 2 5" xfId="476" xr:uid="{00000000-0005-0000-0000-0000CD010000}"/>
    <cellStyle name="Comma 2 3" xfId="477" xr:uid="{00000000-0005-0000-0000-0000CE010000}"/>
    <cellStyle name="Comma 2 3 2" xfId="478" xr:uid="{00000000-0005-0000-0000-0000CF010000}"/>
    <cellStyle name="Comma 2 3 2 2" xfId="479" xr:uid="{00000000-0005-0000-0000-0000D0010000}"/>
    <cellStyle name="Comma 2 3 2 2 2" xfId="480" xr:uid="{00000000-0005-0000-0000-0000D1010000}"/>
    <cellStyle name="Comma 2 3 2 2 2 2" xfId="481" xr:uid="{00000000-0005-0000-0000-0000D2010000}"/>
    <cellStyle name="Comma 2 3 2 2 3" xfId="482" xr:uid="{00000000-0005-0000-0000-0000D3010000}"/>
    <cellStyle name="Comma 2 3 2 3" xfId="483" xr:uid="{00000000-0005-0000-0000-0000D4010000}"/>
    <cellStyle name="Comma 2 3 2 3 2" xfId="484" xr:uid="{00000000-0005-0000-0000-0000D5010000}"/>
    <cellStyle name="Comma 2 3 2 4" xfId="485" xr:uid="{00000000-0005-0000-0000-0000D6010000}"/>
    <cellStyle name="Comma 2 3 3" xfId="486" xr:uid="{00000000-0005-0000-0000-0000D7010000}"/>
    <cellStyle name="Comma 2 3 3 2" xfId="487" xr:uid="{00000000-0005-0000-0000-0000D8010000}"/>
    <cellStyle name="Comma 2 3 3 2 2" xfId="488" xr:uid="{00000000-0005-0000-0000-0000D9010000}"/>
    <cellStyle name="Comma 2 3 3 3" xfId="489" xr:uid="{00000000-0005-0000-0000-0000DA010000}"/>
    <cellStyle name="Comma 2 3 4" xfId="490" xr:uid="{00000000-0005-0000-0000-0000DB010000}"/>
    <cellStyle name="Comma 2 3 4 2" xfId="491" xr:uid="{00000000-0005-0000-0000-0000DC010000}"/>
    <cellStyle name="Comma 2 3 5" xfId="492" xr:uid="{00000000-0005-0000-0000-0000DD010000}"/>
    <cellStyle name="Comma 2 3 6" xfId="493" xr:uid="{00000000-0005-0000-0000-0000DE010000}"/>
    <cellStyle name="Comma 2 4" xfId="494" xr:uid="{00000000-0005-0000-0000-0000DF010000}"/>
    <cellStyle name="Comma 2 4 2" xfId="495" xr:uid="{00000000-0005-0000-0000-0000E0010000}"/>
    <cellStyle name="Comma 2 4 2 2" xfId="496" xr:uid="{00000000-0005-0000-0000-0000E1010000}"/>
    <cellStyle name="Comma 2 4 3" xfId="497" xr:uid="{00000000-0005-0000-0000-0000E2010000}"/>
    <cellStyle name="Comma 2 5" xfId="498" xr:uid="{00000000-0005-0000-0000-0000E3010000}"/>
    <cellStyle name="Comma 2 5 2" xfId="499" xr:uid="{00000000-0005-0000-0000-0000E4010000}"/>
    <cellStyle name="Comma 2 6" xfId="500" xr:uid="{00000000-0005-0000-0000-0000E5010000}"/>
    <cellStyle name="Comma 2 7" xfId="501" xr:uid="{00000000-0005-0000-0000-0000E6010000}"/>
    <cellStyle name="Comma 2 8" xfId="502" xr:uid="{00000000-0005-0000-0000-0000E7010000}"/>
    <cellStyle name="Comma 20" xfId="503" xr:uid="{00000000-0005-0000-0000-0000E8010000}"/>
    <cellStyle name="Comma 3" xfId="504" xr:uid="{00000000-0005-0000-0000-0000E9010000}"/>
    <cellStyle name="Comma 3 2" xfId="505" xr:uid="{00000000-0005-0000-0000-0000EA010000}"/>
    <cellStyle name="Comma 3 2 2" xfId="506" xr:uid="{00000000-0005-0000-0000-0000EB010000}"/>
    <cellStyle name="Comma 3 2 2 2" xfId="507" xr:uid="{00000000-0005-0000-0000-0000EC010000}"/>
    <cellStyle name="Comma 3 2 3" xfId="508" xr:uid="{00000000-0005-0000-0000-0000ED010000}"/>
    <cellStyle name="Comma 3 2 4" xfId="509" xr:uid="{00000000-0005-0000-0000-0000EE010000}"/>
    <cellStyle name="Comma 3 3" xfId="510" xr:uid="{00000000-0005-0000-0000-0000EF010000}"/>
    <cellStyle name="Comma 3 3 2" xfId="511" xr:uid="{00000000-0005-0000-0000-0000F0010000}"/>
    <cellStyle name="Comma 3 4" xfId="512" xr:uid="{00000000-0005-0000-0000-0000F1010000}"/>
    <cellStyle name="Comma 3 5" xfId="513" xr:uid="{00000000-0005-0000-0000-0000F2010000}"/>
    <cellStyle name="Comma 4" xfId="514" xr:uid="{00000000-0005-0000-0000-0000F3010000}"/>
    <cellStyle name="Comma 4 2" xfId="515" xr:uid="{00000000-0005-0000-0000-0000F4010000}"/>
    <cellStyle name="Comma 4 3" xfId="516" xr:uid="{00000000-0005-0000-0000-0000F5010000}"/>
    <cellStyle name="Comma 5" xfId="517" xr:uid="{00000000-0005-0000-0000-0000F6010000}"/>
    <cellStyle name="Comma 5 2" xfId="518" xr:uid="{00000000-0005-0000-0000-0000F7010000}"/>
    <cellStyle name="Comma 5 2 2" xfId="519" xr:uid="{00000000-0005-0000-0000-0000F8010000}"/>
    <cellStyle name="Comma 5 2 2 2" xfId="520" xr:uid="{00000000-0005-0000-0000-0000F9010000}"/>
    <cellStyle name="Comma 5 2 2 2 2" xfId="521" xr:uid="{00000000-0005-0000-0000-0000FA010000}"/>
    <cellStyle name="Comma 5 2 2 2 3" xfId="522" xr:uid="{00000000-0005-0000-0000-0000FB010000}"/>
    <cellStyle name="Comma 5 2 2 3" xfId="523" xr:uid="{00000000-0005-0000-0000-0000FC010000}"/>
    <cellStyle name="Comma 5 2 2 4" xfId="524" xr:uid="{00000000-0005-0000-0000-0000FD010000}"/>
    <cellStyle name="Comma 5 2 3" xfId="525" xr:uid="{00000000-0005-0000-0000-0000FE010000}"/>
    <cellStyle name="Comma 5 2 3 2" xfId="526" xr:uid="{00000000-0005-0000-0000-0000FF010000}"/>
    <cellStyle name="Comma 5 2 3 3" xfId="527" xr:uid="{00000000-0005-0000-0000-000000020000}"/>
    <cellStyle name="Comma 5 2 4" xfId="528" xr:uid="{00000000-0005-0000-0000-000001020000}"/>
    <cellStyle name="Comma 5 2 5" xfId="529" xr:uid="{00000000-0005-0000-0000-000002020000}"/>
    <cellStyle name="Comma 5 2 6" xfId="530" xr:uid="{00000000-0005-0000-0000-000003020000}"/>
    <cellStyle name="Comma 5 3" xfId="531" xr:uid="{00000000-0005-0000-0000-000004020000}"/>
    <cellStyle name="Comma 5 3 2" xfId="532" xr:uid="{00000000-0005-0000-0000-000005020000}"/>
    <cellStyle name="Comma 5 3 2 2" xfId="533" xr:uid="{00000000-0005-0000-0000-000006020000}"/>
    <cellStyle name="Comma 5 3 2 3" xfId="534" xr:uid="{00000000-0005-0000-0000-000007020000}"/>
    <cellStyle name="Comma 5 3 3" xfId="535" xr:uid="{00000000-0005-0000-0000-000008020000}"/>
    <cellStyle name="Comma 5 3 4" xfId="536" xr:uid="{00000000-0005-0000-0000-000009020000}"/>
    <cellStyle name="Comma 5 4" xfId="537" xr:uid="{00000000-0005-0000-0000-00000A020000}"/>
    <cellStyle name="Comma 5 4 2" xfId="538" xr:uid="{00000000-0005-0000-0000-00000B020000}"/>
    <cellStyle name="Comma 5 4 3" xfId="539" xr:uid="{00000000-0005-0000-0000-00000C020000}"/>
    <cellStyle name="Comma 5 5" xfId="540" xr:uid="{00000000-0005-0000-0000-00000D020000}"/>
    <cellStyle name="Comma 5 6" xfId="541" xr:uid="{00000000-0005-0000-0000-00000E020000}"/>
    <cellStyle name="Comma 5 7" xfId="542" xr:uid="{00000000-0005-0000-0000-00000F020000}"/>
    <cellStyle name="Comma 6" xfId="543" xr:uid="{00000000-0005-0000-0000-000010020000}"/>
    <cellStyle name="Comma 6 2" xfId="544" xr:uid="{00000000-0005-0000-0000-000011020000}"/>
    <cellStyle name="Comma 7" xfId="545" xr:uid="{00000000-0005-0000-0000-000012020000}"/>
    <cellStyle name="Comma 7 2" xfId="546" xr:uid="{00000000-0005-0000-0000-000013020000}"/>
    <cellStyle name="Comma 8" xfId="547" xr:uid="{00000000-0005-0000-0000-000014020000}"/>
    <cellStyle name="Comma 8 2" xfId="548" xr:uid="{00000000-0005-0000-0000-000015020000}"/>
    <cellStyle name="Comma 9" xfId="549" xr:uid="{00000000-0005-0000-0000-000016020000}"/>
    <cellStyle name="Comma 9 2" xfId="550" xr:uid="{00000000-0005-0000-0000-000017020000}"/>
    <cellStyle name="Currency 2" xfId="551" xr:uid="{00000000-0005-0000-0000-000018020000}"/>
    <cellStyle name="Currency 2 2" xfId="552" xr:uid="{00000000-0005-0000-0000-000019020000}"/>
    <cellStyle name="Currency 2 3" xfId="553" xr:uid="{00000000-0005-0000-0000-00001A020000}"/>
    <cellStyle name="Currency 3" xfId="554" xr:uid="{00000000-0005-0000-0000-00001B020000}"/>
    <cellStyle name="Date" xfId="555" xr:uid="{00000000-0005-0000-0000-00001C020000}"/>
    <cellStyle name="Euro" xfId="556" xr:uid="{00000000-0005-0000-0000-00001D020000}"/>
    <cellStyle name="Excel Built-in Normal" xfId="4" xr:uid="{00000000-0005-0000-0000-00001E020000}"/>
    <cellStyle name="Excel Built-in Normal 2" xfId="558" xr:uid="{00000000-0005-0000-0000-00001F020000}"/>
    <cellStyle name="Excel Built-in Normal 3" xfId="559" xr:uid="{00000000-0005-0000-0000-000020020000}"/>
    <cellStyle name="Excel Built-in Normal 4" xfId="557" xr:uid="{00000000-0005-0000-0000-000021020000}"/>
    <cellStyle name="Explanatory Text" xfId="560" xr:uid="{00000000-0005-0000-0000-000022020000}"/>
    <cellStyle name="Explanatory Text 2" xfId="561" xr:uid="{00000000-0005-0000-0000-000023020000}"/>
    <cellStyle name="Explanatory Text 2 2" xfId="562" xr:uid="{00000000-0005-0000-0000-000024020000}"/>
    <cellStyle name="Explanatory Text 2 3" xfId="563" xr:uid="{00000000-0005-0000-0000-000025020000}"/>
    <cellStyle name="Explanatory Text 2 4" xfId="564" xr:uid="{00000000-0005-0000-0000-000026020000}"/>
    <cellStyle name="Explanatory Text 3" xfId="565" xr:uid="{00000000-0005-0000-0000-000027020000}"/>
    <cellStyle name="Explanatory Text 4" xfId="566" xr:uid="{00000000-0005-0000-0000-000028020000}"/>
    <cellStyle name="Explanatory Text 5" xfId="567" xr:uid="{00000000-0005-0000-0000-000029020000}"/>
    <cellStyle name="Explanatory Text 5 2" xfId="568" xr:uid="{00000000-0005-0000-0000-00002A020000}"/>
    <cellStyle name="Fixed" xfId="569" xr:uid="{00000000-0005-0000-0000-00002B020000}"/>
    <cellStyle name="Good" xfId="570" xr:uid="{00000000-0005-0000-0000-00002C020000}"/>
    <cellStyle name="Good 2" xfId="571" xr:uid="{00000000-0005-0000-0000-00002D020000}"/>
    <cellStyle name="Good 2 2" xfId="572" xr:uid="{00000000-0005-0000-0000-00002E020000}"/>
    <cellStyle name="Good 2 3" xfId="573" xr:uid="{00000000-0005-0000-0000-00002F020000}"/>
    <cellStyle name="Good 2 4" xfId="574" xr:uid="{00000000-0005-0000-0000-000030020000}"/>
    <cellStyle name="Good 3" xfId="575" xr:uid="{00000000-0005-0000-0000-000031020000}"/>
    <cellStyle name="Good 4" xfId="576" xr:uid="{00000000-0005-0000-0000-000032020000}"/>
    <cellStyle name="Good 5" xfId="577" xr:uid="{00000000-0005-0000-0000-000033020000}"/>
    <cellStyle name="Good 5 2" xfId="578" xr:uid="{00000000-0005-0000-0000-000034020000}"/>
    <cellStyle name="Good 6" xfId="579" xr:uid="{00000000-0005-0000-0000-000035020000}"/>
    <cellStyle name="Good 7" xfId="580" xr:uid="{00000000-0005-0000-0000-000036020000}"/>
    <cellStyle name="Halb" xfId="581" xr:uid="{00000000-0005-0000-0000-000037020000}"/>
    <cellStyle name="Halb 2" xfId="582" xr:uid="{00000000-0005-0000-0000-000038020000}"/>
    <cellStyle name="Hea" xfId="583" xr:uid="{00000000-0005-0000-0000-000039020000}"/>
    <cellStyle name="Hea 2" xfId="584" xr:uid="{00000000-0005-0000-0000-00003A020000}"/>
    <cellStyle name="Heading 1" xfId="585" xr:uid="{00000000-0005-0000-0000-00003B020000}"/>
    <cellStyle name="Heading 1 2" xfId="586" xr:uid="{00000000-0005-0000-0000-00003C020000}"/>
    <cellStyle name="Heading 1 2 2" xfId="587" xr:uid="{00000000-0005-0000-0000-00003D020000}"/>
    <cellStyle name="Heading 1 2 3" xfId="588" xr:uid="{00000000-0005-0000-0000-00003E020000}"/>
    <cellStyle name="Heading 1 2 4" xfId="589" xr:uid="{00000000-0005-0000-0000-00003F020000}"/>
    <cellStyle name="Heading 1 3" xfId="590" xr:uid="{00000000-0005-0000-0000-000040020000}"/>
    <cellStyle name="Heading 1 4" xfId="591" xr:uid="{00000000-0005-0000-0000-000041020000}"/>
    <cellStyle name="Heading 1 5" xfId="592" xr:uid="{00000000-0005-0000-0000-000042020000}"/>
    <cellStyle name="Heading 1 5 2" xfId="593" xr:uid="{00000000-0005-0000-0000-000043020000}"/>
    <cellStyle name="Heading 2" xfId="594" xr:uid="{00000000-0005-0000-0000-000044020000}"/>
    <cellStyle name="Heading 2 2" xfId="595" xr:uid="{00000000-0005-0000-0000-000045020000}"/>
    <cellStyle name="Heading 2 2 2" xfId="596" xr:uid="{00000000-0005-0000-0000-000046020000}"/>
    <cellStyle name="Heading 2 2 3" xfId="597" xr:uid="{00000000-0005-0000-0000-000047020000}"/>
    <cellStyle name="Heading 2 2 4" xfId="598" xr:uid="{00000000-0005-0000-0000-000048020000}"/>
    <cellStyle name="Heading 2 3" xfId="599" xr:uid="{00000000-0005-0000-0000-000049020000}"/>
    <cellStyle name="Heading 2 4" xfId="600" xr:uid="{00000000-0005-0000-0000-00004A020000}"/>
    <cellStyle name="Heading 2 5" xfId="601" xr:uid="{00000000-0005-0000-0000-00004B020000}"/>
    <cellStyle name="Heading 2 5 2" xfId="602" xr:uid="{00000000-0005-0000-0000-00004C020000}"/>
    <cellStyle name="Heading 3" xfId="603" xr:uid="{00000000-0005-0000-0000-00004D020000}"/>
    <cellStyle name="Heading 3 2" xfId="604" xr:uid="{00000000-0005-0000-0000-00004E020000}"/>
    <cellStyle name="Heading 3 2 2" xfId="605" xr:uid="{00000000-0005-0000-0000-00004F020000}"/>
    <cellStyle name="Heading 3 2 3" xfId="606" xr:uid="{00000000-0005-0000-0000-000050020000}"/>
    <cellStyle name="Heading 3 2 4" xfId="607" xr:uid="{00000000-0005-0000-0000-000051020000}"/>
    <cellStyle name="Heading 3 3" xfId="608" xr:uid="{00000000-0005-0000-0000-000052020000}"/>
    <cellStyle name="Heading 3 4" xfId="609" xr:uid="{00000000-0005-0000-0000-000053020000}"/>
    <cellStyle name="Heading 3 5" xfId="610" xr:uid="{00000000-0005-0000-0000-000054020000}"/>
    <cellStyle name="Heading 3 5 2" xfId="611" xr:uid="{00000000-0005-0000-0000-000055020000}"/>
    <cellStyle name="Heading 4" xfId="612" xr:uid="{00000000-0005-0000-0000-000056020000}"/>
    <cellStyle name="Heading 4 2" xfId="613" xr:uid="{00000000-0005-0000-0000-000057020000}"/>
    <cellStyle name="Heading 4 2 2" xfId="614" xr:uid="{00000000-0005-0000-0000-000058020000}"/>
    <cellStyle name="Heading 4 2 3" xfId="615" xr:uid="{00000000-0005-0000-0000-000059020000}"/>
    <cellStyle name="Heading 4 2 4" xfId="616" xr:uid="{00000000-0005-0000-0000-00005A020000}"/>
    <cellStyle name="Heading 4 3" xfId="617" xr:uid="{00000000-0005-0000-0000-00005B020000}"/>
    <cellStyle name="Heading 4 4" xfId="618" xr:uid="{00000000-0005-0000-0000-00005C020000}"/>
    <cellStyle name="Heading 4 5" xfId="619" xr:uid="{00000000-0005-0000-0000-00005D020000}"/>
    <cellStyle name="Heading 4 5 2" xfId="620" xr:uid="{00000000-0005-0000-0000-00005E020000}"/>
    <cellStyle name="Heading1" xfId="621" xr:uid="{00000000-0005-0000-0000-00005F020000}"/>
    <cellStyle name="Heading2" xfId="622" xr:uid="{00000000-0005-0000-0000-000060020000}"/>
    <cellStyle name="Hoiatustekst" xfId="623" xr:uid="{00000000-0005-0000-0000-000061020000}"/>
    <cellStyle name="Hoiatustekst 2" xfId="624" xr:uid="{00000000-0005-0000-0000-000062020000}"/>
    <cellStyle name="Ievade 2" xfId="625" xr:uid="{00000000-0005-0000-0000-000063020000}"/>
    <cellStyle name="Ievade 2 2" xfId="626" xr:uid="{00000000-0005-0000-0000-000064020000}"/>
    <cellStyle name="Ievade 3" xfId="627" xr:uid="{00000000-0005-0000-0000-000065020000}"/>
    <cellStyle name="Ievade 4" xfId="628" xr:uid="{00000000-0005-0000-0000-000066020000}"/>
    <cellStyle name="Input 2" xfId="629" xr:uid="{00000000-0005-0000-0000-000067020000}"/>
    <cellStyle name="Input 2 2" xfId="630" xr:uid="{00000000-0005-0000-0000-000068020000}"/>
    <cellStyle name="Input 2 3" xfId="631" xr:uid="{00000000-0005-0000-0000-000069020000}"/>
    <cellStyle name="Input 2 4" xfId="632" xr:uid="{00000000-0005-0000-0000-00006A020000}"/>
    <cellStyle name="Input 3" xfId="633" xr:uid="{00000000-0005-0000-0000-00006B020000}"/>
    <cellStyle name="Input 4" xfId="634" xr:uid="{00000000-0005-0000-0000-00006C020000}"/>
    <cellStyle name="Input 5" xfId="635" xr:uid="{00000000-0005-0000-0000-00006D020000}"/>
    <cellStyle name="Izcēlums1 2" xfId="636" xr:uid="{00000000-0005-0000-0000-00006E020000}"/>
    <cellStyle name="Izcēlums2 2" xfId="637" xr:uid="{00000000-0005-0000-0000-00006F020000}"/>
    <cellStyle name="Izcēlums3 2" xfId="638" xr:uid="{00000000-0005-0000-0000-000070020000}"/>
    <cellStyle name="Izcēlums4 2" xfId="639" xr:uid="{00000000-0005-0000-0000-000071020000}"/>
    <cellStyle name="Izcēlums5 2" xfId="640" xr:uid="{00000000-0005-0000-0000-000072020000}"/>
    <cellStyle name="Izcēlums6 2" xfId="641" xr:uid="{00000000-0005-0000-0000-000073020000}"/>
    <cellStyle name="Izvade 2" xfId="642" xr:uid="{00000000-0005-0000-0000-000074020000}"/>
    <cellStyle name="Izvade 2 2" xfId="643" xr:uid="{00000000-0005-0000-0000-000075020000}"/>
    <cellStyle name="Izvade 3" xfId="644" xr:uid="{00000000-0005-0000-0000-000076020000}"/>
    <cellStyle name="Izvade 4" xfId="645" xr:uid="{00000000-0005-0000-0000-000077020000}"/>
    <cellStyle name="Kokku" xfId="646" xr:uid="{00000000-0005-0000-0000-000078020000}"/>
    <cellStyle name="Kokku 2" xfId="647" xr:uid="{00000000-0005-0000-0000-000079020000}"/>
    <cellStyle name="Komats 2" xfId="3" xr:uid="{00000000-0005-0000-0000-00007A020000}"/>
    <cellStyle name="Kontrolli lahtrit" xfId="648" xr:uid="{00000000-0005-0000-0000-00007B020000}"/>
    <cellStyle name="Kontrolli lahtrit 2" xfId="649" xr:uid="{00000000-0005-0000-0000-00007C020000}"/>
    <cellStyle name="Kopsumma 2" xfId="650" xr:uid="{00000000-0005-0000-0000-00007D020000}"/>
    <cellStyle name="Kopsumma 2 2" xfId="651" xr:uid="{00000000-0005-0000-0000-00007E020000}"/>
    <cellStyle name="Kopsumma 2 3" xfId="652" xr:uid="{00000000-0005-0000-0000-00007F020000}"/>
    <cellStyle name="Kopsumma 3" xfId="653" xr:uid="{00000000-0005-0000-0000-000080020000}"/>
    <cellStyle name="Kopsumma 4" xfId="654" xr:uid="{00000000-0005-0000-0000-000081020000}"/>
    <cellStyle name="Labs 2" xfId="655" xr:uid="{00000000-0005-0000-0000-000082020000}"/>
    <cellStyle name="Labs 2 2" xfId="656" xr:uid="{00000000-0005-0000-0000-000083020000}"/>
    <cellStyle name="Labs 2 3" xfId="657" xr:uid="{00000000-0005-0000-0000-000084020000}"/>
    <cellStyle name="Labs 3" xfId="658" xr:uid="{00000000-0005-0000-0000-000085020000}"/>
    <cellStyle name="Lingitud lahter" xfId="659" xr:uid="{00000000-0005-0000-0000-000086020000}"/>
    <cellStyle name="Lingitud lahter 2" xfId="660" xr:uid="{00000000-0005-0000-0000-000087020000}"/>
    <cellStyle name="Linked Cell" xfId="661" xr:uid="{00000000-0005-0000-0000-000088020000}"/>
    <cellStyle name="Linked Cell 2" xfId="662" xr:uid="{00000000-0005-0000-0000-000089020000}"/>
    <cellStyle name="Linked Cell 2 2" xfId="663" xr:uid="{00000000-0005-0000-0000-00008A020000}"/>
    <cellStyle name="Linked Cell 2 3" xfId="664" xr:uid="{00000000-0005-0000-0000-00008B020000}"/>
    <cellStyle name="Linked Cell 2 4" xfId="665" xr:uid="{00000000-0005-0000-0000-00008C020000}"/>
    <cellStyle name="Linked Cell 3" xfId="666" xr:uid="{00000000-0005-0000-0000-00008D020000}"/>
    <cellStyle name="Linked Cell 4" xfId="667" xr:uid="{00000000-0005-0000-0000-00008E020000}"/>
    <cellStyle name="Linked Cell 5" xfId="668" xr:uid="{00000000-0005-0000-0000-00008F020000}"/>
    <cellStyle name="Linked Cell 5 2" xfId="669" xr:uid="{00000000-0005-0000-0000-000090020000}"/>
    <cellStyle name="Märkus" xfId="670" xr:uid="{00000000-0005-0000-0000-000091020000}"/>
    <cellStyle name="Märkus 2" xfId="671" xr:uid="{00000000-0005-0000-0000-000092020000}"/>
    <cellStyle name="Neitrāls 2" xfId="672" xr:uid="{00000000-0005-0000-0000-000093020000}"/>
    <cellStyle name="Neitrāls 2 2" xfId="673" xr:uid="{00000000-0005-0000-0000-000094020000}"/>
    <cellStyle name="Neitrāls 3" xfId="674" xr:uid="{00000000-0005-0000-0000-000095020000}"/>
    <cellStyle name="Neitrāls 4" xfId="675" xr:uid="{00000000-0005-0000-0000-000096020000}"/>
    <cellStyle name="Neutraalne" xfId="676" xr:uid="{00000000-0005-0000-0000-000097020000}"/>
    <cellStyle name="Neutraalne 2" xfId="677" xr:uid="{00000000-0005-0000-0000-000098020000}"/>
    <cellStyle name="Neutral 2" xfId="678" xr:uid="{00000000-0005-0000-0000-000099020000}"/>
    <cellStyle name="Neutral 2 2" xfId="679" xr:uid="{00000000-0005-0000-0000-00009A020000}"/>
    <cellStyle name="Neutral 2 3" xfId="680" xr:uid="{00000000-0005-0000-0000-00009B020000}"/>
    <cellStyle name="Neutral 2 4" xfId="681" xr:uid="{00000000-0005-0000-0000-00009C020000}"/>
    <cellStyle name="Neutral 3" xfId="682" xr:uid="{00000000-0005-0000-0000-00009D020000}"/>
    <cellStyle name="Neutral 4" xfId="683" xr:uid="{00000000-0005-0000-0000-00009E020000}"/>
    <cellStyle name="Neutral 5" xfId="684" xr:uid="{00000000-0005-0000-0000-00009F020000}"/>
    <cellStyle name="Normaallaad 2" xfId="685" xr:uid="{00000000-0005-0000-0000-0000A0020000}"/>
    <cellStyle name="Normal" xfId="0" builtinId="0"/>
    <cellStyle name="Normal 10" xfId="5" xr:uid="{00000000-0005-0000-0000-0000A1020000}"/>
    <cellStyle name="Normal 10 10" xfId="687" xr:uid="{00000000-0005-0000-0000-0000A2020000}"/>
    <cellStyle name="Normal 10 11" xfId="688" xr:uid="{00000000-0005-0000-0000-0000A3020000}"/>
    <cellStyle name="Normal 10 12" xfId="689" xr:uid="{00000000-0005-0000-0000-0000A4020000}"/>
    <cellStyle name="Normal 10 13" xfId="690" xr:uid="{00000000-0005-0000-0000-0000A5020000}"/>
    <cellStyle name="Normal 10 13 2" xfId="691" xr:uid="{00000000-0005-0000-0000-0000A6020000}"/>
    <cellStyle name="Normal 10 14" xfId="692" xr:uid="{00000000-0005-0000-0000-0000A7020000}"/>
    <cellStyle name="Normal 10 14 2" xfId="693" xr:uid="{00000000-0005-0000-0000-0000A8020000}"/>
    <cellStyle name="Normal 10 15" xfId="686" xr:uid="{00000000-0005-0000-0000-0000A9020000}"/>
    <cellStyle name="Normal 10 2" xfId="694" xr:uid="{00000000-0005-0000-0000-0000AA020000}"/>
    <cellStyle name="Normal 10 2 2" xfId="695" xr:uid="{00000000-0005-0000-0000-0000AB020000}"/>
    <cellStyle name="Normal 10 2 2 2" xfId="696" xr:uid="{00000000-0005-0000-0000-0000AC020000}"/>
    <cellStyle name="Normal 10 2 3" xfId="697" xr:uid="{00000000-0005-0000-0000-0000AD020000}"/>
    <cellStyle name="Normal 10 2 3 2" xfId="698" xr:uid="{00000000-0005-0000-0000-0000AE020000}"/>
    <cellStyle name="Normal 10 3" xfId="699" xr:uid="{00000000-0005-0000-0000-0000AF020000}"/>
    <cellStyle name="Normal 10 3 2" xfId="700" xr:uid="{00000000-0005-0000-0000-0000B0020000}"/>
    <cellStyle name="Normal 10 3 2 2" xfId="701" xr:uid="{00000000-0005-0000-0000-0000B1020000}"/>
    <cellStyle name="Normal 10 3 2 2 2" xfId="702" xr:uid="{00000000-0005-0000-0000-0000B2020000}"/>
    <cellStyle name="Normal 10 3 2 3" xfId="703" xr:uid="{00000000-0005-0000-0000-0000B3020000}"/>
    <cellStyle name="Normal 10 3 3" xfId="704" xr:uid="{00000000-0005-0000-0000-0000B4020000}"/>
    <cellStyle name="Normal 10 3 3 2" xfId="705" xr:uid="{00000000-0005-0000-0000-0000B5020000}"/>
    <cellStyle name="Normal 10 3 3 2 2" xfId="706" xr:uid="{00000000-0005-0000-0000-0000B6020000}"/>
    <cellStyle name="Normal 10 3 3 3" xfId="707" xr:uid="{00000000-0005-0000-0000-0000B7020000}"/>
    <cellStyle name="Normal 10 3 4" xfId="708" xr:uid="{00000000-0005-0000-0000-0000B8020000}"/>
    <cellStyle name="Normal 10 3 4 2" xfId="709" xr:uid="{00000000-0005-0000-0000-0000B9020000}"/>
    <cellStyle name="Normal 10 3 4 2 2" xfId="710" xr:uid="{00000000-0005-0000-0000-0000BA020000}"/>
    <cellStyle name="Normal 10 3 4 3" xfId="711" xr:uid="{00000000-0005-0000-0000-0000BB020000}"/>
    <cellStyle name="Normal 10 3 5" xfId="712" xr:uid="{00000000-0005-0000-0000-0000BC020000}"/>
    <cellStyle name="Normal 10 3 5 2" xfId="713" xr:uid="{00000000-0005-0000-0000-0000BD020000}"/>
    <cellStyle name="Normal 10 3 6" xfId="714" xr:uid="{00000000-0005-0000-0000-0000BE020000}"/>
    <cellStyle name="Normal 10 3 6 2" xfId="715" xr:uid="{00000000-0005-0000-0000-0000BF020000}"/>
    <cellStyle name="Normal 10 4" xfId="716" xr:uid="{00000000-0005-0000-0000-0000C0020000}"/>
    <cellStyle name="Normal 10 4 2" xfId="717" xr:uid="{00000000-0005-0000-0000-0000C1020000}"/>
    <cellStyle name="Normal 10 4 2 2" xfId="718" xr:uid="{00000000-0005-0000-0000-0000C2020000}"/>
    <cellStyle name="Normal 10 4 3" xfId="719" xr:uid="{00000000-0005-0000-0000-0000C3020000}"/>
    <cellStyle name="Normal 10 5" xfId="720" xr:uid="{00000000-0005-0000-0000-0000C4020000}"/>
    <cellStyle name="Normal 10 5 2" xfId="721" xr:uid="{00000000-0005-0000-0000-0000C5020000}"/>
    <cellStyle name="Normal 10 5 2 2" xfId="722" xr:uid="{00000000-0005-0000-0000-0000C6020000}"/>
    <cellStyle name="Normal 10 5 2 2 2" xfId="723" xr:uid="{00000000-0005-0000-0000-0000C7020000}"/>
    <cellStyle name="Normal 10 5 2 3" xfId="724" xr:uid="{00000000-0005-0000-0000-0000C8020000}"/>
    <cellStyle name="Normal 10 5 3" xfId="725" xr:uid="{00000000-0005-0000-0000-0000C9020000}"/>
    <cellStyle name="Normal 10 6" xfId="726" xr:uid="{00000000-0005-0000-0000-0000CA020000}"/>
    <cellStyle name="Normal 10 6 2" xfId="727" xr:uid="{00000000-0005-0000-0000-0000CB020000}"/>
    <cellStyle name="Normal 10 7" xfId="728" xr:uid="{00000000-0005-0000-0000-0000CC020000}"/>
    <cellStyle name="Normal 10 8" xfId="729" xr:uid="{00000000-0005-0000-0000-0000CD020000}"/>
    <cellStyle name="Normal 10 9" xfId="730" xr:uid="{00000000-0005-0000-0000-0000CE020000}"/>
    <cellStyle name="Normal 10_Jurmalas slimnica Reaton tame" xfId="1128" xr:uid="{00000000-0005-0000-0000-0000CF020000}"/>
    <cellStyle name="Normal 11" xfId="731" xr:uid="{00000000-0005-0000-0000-0000D0020000}"/>
    <cellStyle name="Normal 11 2" xfId="732" xr:uid="{00000000-0005-0000-0000-0000D1020000}"/>
    <cellStyle name="Normal 11 2 2" xfId="733" xr:uid="{00000000-0005-0000-0000-0000D2020000}"/>
    <cellStyle name="Normal 11 3" xfId="734" xr:uid="{00000000-0005-0000-0000-0000D3020000}"/>
    <cellStyle name="Normal 12" xfId="735" xr:uid="{00000000-0005-0000-0000-0000D4020000}"/>
    <cellStyle name="Normal 12 2" xfId="736" xr:uid="{00000000-0005-0000-0000-0000D5020000}"/>
    <cellStyle name="Normal 12 2 2" xfId="737" xr:uid="{00000000-0005-0000-0000-0000D6020000}"/>
    <cellStyle name="Normal 12 2 2 2" xfId="738" xr:uid="{00000000-0005-0000-0000-0000D7020000}"/>
    <cellStyle name="Normal 12 2 2 2 2" xfId="739" xr:uid="{00000000-0005-0000-0000-0000D8020000}"/>
    <cellStyle name="Normal 12 2 2 2 2 2" xfId="740" xr:uid="{00000000-0005-0000-0000-0000D9020000}"/>
    <cellStyle name="Normal 12 2 2 2 2 2 2" xfId="741" xr:uid="{00000000-0005-0000-0000-0000DA020000}"/>
    <cellStyle name="Normal 12 2 2 2 2 3" xfId="742" xr:uid="{00000000-0005-0000-0000-0000DB020000}"/>
    <cellStyle name="Normal 12 2 3" xfId="743" xr:uid="{00000000-0005-0000-0000-0000DC020000}"/>
    <cellStyle name="Normal 12 3" xfId="744" xr:uid="{00000000-0005-0000-0000-0000DD020000}"/>
    <cellStyle name="Normal 12 3 2" xfId="745" xr:uid="{00000000-0005-0000-0000-0000DE020000}"/>
    <cellStyle name="Normal 12 3 2 2" xfId="746" xr:uid="{00000000-0005-0000-0000-0000DF020000}"/>
    <cellStyle name="Normal 12 3 2 2 2" xfId="747" xr:uid="{00000000-0005-0000-0000-0000E0020000}"/>
    <cellStyle name="Normal 12 3 2 3" xfId="748" xr:uid="{00000000-0005-0000-0000-0000E1020000}"/>
    <cellStyle name="Normal 12 3 3" xfId="749" xr:uid="{00000000-0005-0000-0000-0000E2020000}"/>
    <cellStyle name="Normal 12 3 3 2" xfId="750" xr:uid="{00000000-0005-0000-0000-0000E3020000}"/>
    <cellStyle name="Normal 12 3 4" xfId="751" xr:uid="{00000000-0005-0000-0000-0000E4020000}"/>
    <cellStyle name="Normal 12 4" xfId="752" xr:uid="{00000000-0005-0000-0000-0000E5020000}"/>
    <cellStyle name="Normal 12 4 2" xfId="753" xr:uid="{00000000-0005-0000-0000-0000E6020000}"/>
    <cellStyle name="Normal 12 5" xfId="754" xr:uid="{00000000-0005-0000-0000-0000E7020000}"/>
    <cellStyle name="Normal 12 5 2" xfId="755" xr:uid="{00000000-0005-0000-0000-0000E8020000}"/>
    <cellStyle name="Normal 12 6" xfId="756" xr:uid="{00000000-0005-0000-0000-0000E9020000}"/>
    <cellStyle name="Normal 13" xfId="757" xr:uid="{00000000-0005-0000-0000-0000EA020000}"/>
    <cellStyle name="Normal 13 2" xfId="758" xr:uid="{00000000-0005-0000-0000-0000EB020000}"/>
    <cellStyle name="Normal 13 2 2" xfId="759" xr:uid="{00000000-0005-0000-0000-0000EC020000}"/>
    <cellStyle name="Normal 13 3" xfId="760" xr:uid="{00000000-0005-0000-0000-0000ED020000}"/>
    <cellStyle name="Normal 13 4" xfId="761" xr:uid="{00000000-0005-0000-0000-0000EE020000}"/>
    <cellStyle name="Normal 14" xfId="762" xr:uid="{00000000-0005-0000-0000-0000EF020000}"/>
    <cellStyle name="Normal 14 2" xfId="763" xr:uid="{00000000-0005-0000-0000-0000F0020000}"/>
    <cellStyle name="Normal 14 2 2" xfId="764" xr:uid="{00000000-0005-0000-0000-0000F1020000}"/>
    <cellStyle name="Normal 14 3" xfId="765" xr:uid="{00000000-0005-0000-0000-0000F2020000}"/>
    <cellStyle name="Normal 140" xfId="766" xr:uid="{00000000-0005-0000-0000-0000F3020000}"/>
    <cellStyle name="Normal 141" xfId="767" xr:uid="{00000000-0005-0000-0000-0000F4020000}"/>
    <cellStyle name="Normal 143" xfId="768" xr:uid="{00000000-0005-0000-0000-0000F5020000}"/>
    <cellStyle name="Normal 15" xfId="769" xr:uid="{00000000-0005-0000-0000-0000F6020000}"/>
    <cellStyle name="Normal 15 2" xfId="770" xr:uid="{00000000-0005-0000-0000-0000F7020000}"/>
    <cellStyle name="Normal 15 2 2" xfId="771" xr:uid="{00000000-0005-0000-0000-0000F8020000}"/>
    <cellStyle name="Normal 15 2 2 2" xfId="772" xr:uid="{00000000-0005-0000-0000-0000F9020000}"/>
    <cellStyle name="Normal 15 2 3" xfId="773" xr:uid="{00000000-0005-0000-0000-0000FA020000}"/>
    <cellStyle name="Normal 15 2 3 2" xfId="774" xr:uid="{00000000-0005-0000-0000-0000FB020000}"/>
    <cellStyle name="Normal 15 3" xfId="775" xr:uid="{00000000-0005-0000-0000-0000FC020000}"/>
    <cellStyle name="Normal 15 3 2" xfId="776" xr:uid="{00000000-0005-0000-0000-0000FD020000}"/>
    <cellStyle name="Normal 15 3 2 2" xfId="777" xr:uid="{00000000-0005-0000-0000-0000FE020000}"/>
    <cellStyle name="Normal 15 3 3" xfId="778" xr:uid="{00000000-0005-0000-0000-0000FF020000}"/>
    <cellStyle name="Normal 15 4" xfId="779" xr:uid="{00000000-0005-0000-0000-000000030000}"/>
    <cellStyle name="Normal 15 4 2" xfId="780" xr:uid="{00000000-0005-0000-0000-000001030000}"/>
    <cellStyle name="Normal 15 5" xfId="781" xr:uid="{00000000-0005-0000-0000-000002030000}"/>
    <cellStyle name="Normal 15 5 2" xfId="782" xr:uid="{00000000-0005-0000-0000-000003030000}"/>
    <cellStyle name="Normal 151" xfId="783" xr:uid="{00000000-0005-0000-0000-000004030000}"/>
    <cellStyle name="Normal 16" xfId="784" xr:uid="{00000000-0005-0000-0000-000005030000}"/>
    <cellStyle name="Normal 16 2" xfId="785" xr:uid="{00000000-0005-0000-0000-000006030000}"/>
    <cellStyle name="Normal 16 2 2" xfId="786" xr:uid="{00000000-0005-0000-0000-000007030000}"/>
    <cellStyle name="Normal 17" xfId="787" xr:uid="{00000000-0005-0000-0000-000008030000}"/>
    <cellStyle name="Normal 17 2" xfId="788" xr:uid="{00000000-0005-0000-0000-000009030000}"/>
    <cellStyle name="Normal 17 2 2" xfId="789" xr:uid="{00000000-0005-0000-0000-00000A030000}"/>
    <cellStyle name="Normal 18" xfId="6" xr:uid="{00000000-0005-0000-0000-00000B030000}"/>
    <cellStyle name="Normal 18 2" xfId="791" xr:uid="{00000000-0005-0000-0000-00000C030000}"/>
    <cellStyle name="Normal 18 2 2" xfId="792" xr:uid="{00000000-0005-0000-0000-00000D030000}"/>
    <cellStyle name="Normal 18 3" xfId="793" xr:uid="{00000000-0005-0000-0000-00000E030000}"/>
    <cellStyle name="Normal 18 4" xfId="794" xr:uid="{00000000-0005-0000-0000-00000F030000}"/>
    <cellStyle name="Normal 18 5" xfId="790" xr:uid="{00000000-0005-0000-0000-000010030000}"/>
    <cellStyle name="Normal 19" xfId="7" xr:uid="{00000000-0005-0000-0000-000011030000}"/>
    <cellStyle name="Normal 19 2" xfId="796" xr:uid="{00000000-0005-0000-0000-000012030000}"/>
    <cellStyle name="Normal 19 2 2" xfId="797" xr:uid="{00000000-0005-0000-0000-000013030000}"/>
    <cellStyle name="Normal 19 3" xfId="798" xr:uid="{00000000-0005-0000-0000-000014030000}"/>
    <cellStyle name="Normal 19 4" xfId="799" xr:uid="{00000000-0005-0000-0000-000015030000}"/>
    <cellStyle name="Normal 19 5" xfId="795" xr:uid="{00000000-0005-0000-0000-000016030000}"/>
    <cellStyle name="Normal 2" xfId="1" xr:uid="{00000000-0005-0000-0000-000017030000}"/>
    <cellStyle name="Normal 2 10" xfId="800" xr:uid="{00000000-0005-0000-0000-000018030000}"/>
    <cellStyle name="Normal 2 11" xfId="801" xr:uid="{00000000-0005-0000-0000-000019030000}"/>
    <cellStyle name="Normal 2 12" xfId="802" xr:uid="{00000000-0005-0000-0000-00001A030000}"/>
    <cellStyle name="Normal 2 13" xfId="803" xr:uid="{00000000-0005-0000-0000-00001B030000}"/>
    <cellStyle name="Normal 2 14" xfId="804" xr:uid="{00000000-0005-0000-0000-00001C030000}"/>
    <cellStyle name="Normal 2 15" xfId="805" xr:uid="{00000000-0005-0000-0000-00001D030000}"/>
    <cellStyle name="normal 2 16" xfId="806" xr:uid="{00000000-0005-0000-0000-00001E030000}"/>
    <cellStyle name="normal 2 17" xfId="807" xr:uid="{00000000-0005-0000-0000-00001F030000}"/>
    <cellStyle name="normal 2 18" xfId="808" xr:uid="{00000000-0005-0000-0000-000020030000}"/>
    <cellStyle name="Normal 2 19" xfId="809" xr:uid="{00000000-0005-0000-0000-000021030000}"/>
    <cellStyle name="Normal 2 2" xfId="8" xr:uid="{00000000-0005-0000-0000-000022030000}"/>
    <cellStyle name="Normal 2 2 2" xfId="811" xr:uid="{00000000-0005-0000-0000-000023030000}"/>
    <cellStyle name="Normal 2 2 3" xfId="812" xr:uid="{00000000-0005-0000-0000-000024030000}"/>
    <cellStyle name="Normal 2 2 3 2" xfId="813" xr:uid="{00000000-0005-0000-0000-000025030000}"/>
    <cellStyle name="Normal 2 2 4" xfId="810" xr:uid="{00000000-0005-0000-0000-000026030000}"/>
    <cellStyle name="Normal 2 2_OlainesPP_Magonite_08_12_1(no groz)" xfId="814" xr:uid="{00000000-0005-0000-0000-000027030000}"/>
    <cellStyle name="Normal 2 20" xfId="815" xr:uid="{00000000-0005-0000-0000-000028030000}"/>
    <cellStyle name="Normal 2 21" xfId="816" xr:uid="{00000000-0005-0000-0000-000029030000}"/>
    <cellStyle name="Normal 2 22" xfId="817" xr:uid="{00000000-0005-0000-0000-00002A030000}"/>
    <cellStyle name="Normal 2 23" xfId="818" xr:uid="{00000000-0005-0000-0000-00002B030000}"/>
    <cellStyle name="Normal 2 24" xfId="819" xr:uid="{00000000-0005-0000-0000-00002C030000}"/>
    <cellStyle name="Normal 2 25" xfId="820" xr:uid="{00000000-0005-0000-0000-00002D030000}"/>
    <cellStyle name="Normal 2 3" xfId="821" xr:uid="{00000000-0005-0000-0000-00002E030000}"/>
    <cellStyle name="Normal 2 3 2" xfId="822" xr:uid="{00000000-0005-0000-0000-00002F030000}"/>
    <cellStyle name="Normal 2 4" xfId="9" xr:uid="{00000000-0005-0000-0000-000030030000}"/>
    <cellStyle name="Normal 2 4 2" xfId="824" xr:uid="{00000000-0005-0000-0000-000031030000}"/>
    <cellStyle name="Normal 2 4 2 2" xfId="825" xr:uid="{00000000-0005-0000-0000-000032030000}"/>
    <cellStyle name="Normal 2 4 3" xfId="826" xr:uid="{00000000-0005-0000-0000-000033030000}"/>
    <cellStyle name="Normal 2 4 4" xfId="823" xr:uid="{00000000-0005-0000-0000-000034030000}"/>
    <cellStyle name="Normal 2 5" xfId="827" xr:uid="{00000000-0005-0000-0000-000035030000}"/>
    <cellStyle name="Normal 2 5 2" xfId="828" xr:uid="{00000000-0005-0000-0000-000036030000}"/>
    <cellStyle name="Normal 2 6" xfId="829" xr:uid="{00000000-0005-0000-0000-000037030000}"/>
    <cellStyle name="Normal 2 6 2" xfId="830" xr:uid="{00000000-0005-0000-0000-000038030000}"/>
    <cellStyle name="Normal 2 6 3" xfId="831" xr:uid="{00000000-0005-0000-0000-000039030000}"/>
    <cellStyle name="Normal 2 7" xfId="832" xr:uid="{00000000-0005-0000-0000-00003A030000}"/>
    <cellStyle name="Normal 2 7 2" xfId="833" xr:uid="{00000000-0005-0000-0000-00003B030000}"/>
    <cellStyle name="Normal 2 8" xfId="834" xr:uid="{00000000-0005-0000-0000-00003C030000}"/>
    <cellStyle name="Normal 2 9" xfId="835" xr:uid="{00000000-0005-0000-0000-00003D030000}"/>
    <cellStyle name="Normal 2_ELkss" xfId="836" xr:uid="{00000000-0005-0000-0000-00003E030000}"/>
    <cellStyle name="Normal 20" xfId="837" xr:uid="{00000000-0005-0000-0000-00003F030000}"/>
    <cellStyle name="Normal 20 2" xfId="838" xr:uid="{00000000-0005-0000-0000-000040030000}"/>
    <cellStyle name="Normal 20 2 2" xfId="839" xr:uid="{00000000-0005-0000-0000-000041030000}"/>
    <cellStyle name="Normal 21" xfId="840" xr:uid="{00000000-0005-0000-0000-000042030000}"/>
    <cellStyle name="Normal 21 2" xfId="841" xr:uid="{00000000-0005-0000-0000-000043030000}"/>
    <cellStyle name="Normal 21 2 2" xfId="842" xr:uid="{00000000-0005-0000-0000-000044030000}"/>
    <cellStyle name="Normal 21 3" xfId="843" xr:uid="{00000000-0005-0000-0000-000045030000}"/>
    <cellStyle name="Normal 22" xfId="844" xr:uid="{00000000-0005-0000-0000-000046030000}"/>
    <cellStyle name="Normal 22 2" xfId="845" xr:uid="{00000000-0005-0000-0000-000047030000}"/>
    <cellStyle name="Normal 23" xfId="846" xr:uid="{00000000-0005-0000-0000-000048030000}"/>
    <cellStyle name="Normal 23 2" xfId="847" xr:uid="{00000000-0005-0000-0000-000049030000}"/>
    <cellStyle name="Normal 24" xfId="848" xr:uid="{00000000-0005-0000-0000-00004A030000}"/>
    <cellStyle name="Normal 25" xfId="849" xr:uid="{00000000-0005-0000-0000-00004B030000}"/>
    <cellStyle name="Normal 25 2" xfId="850" xr:uid="{00000000-0005-0000-0000-00004C030000}"/>
    <cellStyle name="Normal 26" xfId="851" xr:uid="{00000000-0005-0000-0000-00004D030000}"/>
    <cellStyle name="Normal 26 2" xfId="852" xr:uid="{00000000-0005-0000-0000-00004E030000}"/>
    <cellStyle name="Normal 27" xfId="853" xr:uid="{00000000-0005-0000-0000-00004F030000}"/>
    <cellStyle name="Normal 27 2" xfId="854" xr:uid="{00000000-0005-0000-0000-000050030000}"/>
    <cellStyle name="Normal 27 3" xfId="855" xr:uid="{00000000-0005-0000-0000-000051030000}"/>
    <cellStyle name="Normal 28" xfId="856" xr:uid="{00000000-0005-0000-0000-000052030000}"/>
    <cellStyle name="Normal 28 2" xfId="857" xr:uid="{00000000-0005-0000-0000-000053030000}"/>
    <cellStyle name="Normal 29" xfId="858" xr:uid="{00000000-0005-0000-0000-000054030000}"/>
    <cellStyle name="Normal 29 2" xfId="859" xr:uid="{00000000-0005-0000-0000-000055030000}"/>
    <cellStyle name="Normal 3" xfId="10" xr:uid="{00000000-0005-0000-0000-000056030000}"/>
    <cellStyle name="Normal 3 10" xfId="860" xr:uid="{00000000-0005-0000-0000-000057030000}"/>
    <cellStyle name="Normal 3 2" xfId="861" xr:uid="{00000000-0005-0000-0000-000058030000}"/>
    <cellStyle name="Normal 3 2 2" xfId="862" xr:uid="{00000000-0005-0000-0000-000059030000}"/>
    <cellStyle name="Normal 3 2 2 2" xfId="863" xr:uid="{00000000-0005-0000-0000-00005A030000}"/>
    <cellStyle name="Normal 3 2 2 3" xfId="864" xr:uid="{00000000-0005-0000-0000-00005B030000}"/>
    <cellStyle name="Normal 3 2 3" xfId="865" xr:uid="{00000000-0005-0000-0000-00005C030000}"/>
    <cellStyle name="Normal 3 2 4" xfId="866" xr:uid="{00000000-0005-0000-0000-00005D030000}"/>
    <cellStyle name="Normal 3 2 5" xfId="867" xr:uid="{00000000-0005-0000-0000-00005E030000}"/>
    <cellStyle name="Normal 3 3" xfId="868" xr:uid="{00000000-0005-0000-0000-00005F030000}"/>
    <cellStyle name="Normal 3 3 2" xfId="869" xr:uid="{00000000-0005-0000-0000-000060030000}"/>
    <cellStyle name="Normal 3 3 2 2" xfId="870" xr:uid="{00000000-0005-0000-0000-000061030000}"/>
    <cellStyle name="Normal 3 3 3" xfId="871" xr:uid="{00000000-0005-0000-0000-000062030000}"/>
    <cellStyle name="Normal 3 4" xfId="872" xr:uid="{00000000-0005-0000-0000-000063030000}"/>
    <cellStyle name="Normal 3 5" xfId="873" xr:uid="{00000000-0005-0000-0000-000064030000}"/>
    <cellStyle name="Normal 3 5 2" xfId="874" xr:uid="{00000000-0005-0000-0000-000065030000}"/>
    <cellStyle name="Normal 3 6" xfId="875" xr:uid="{00000000-0005-0000-0000-000066030000}"/>
    <cellStyle name="Normal 3 6 2" xfId="876" xr:uid="{00000000-0005-0000-0000-000067030000}"/>
    <cellStyle name="Normal 3 7" xfId="877" xr:uid="{00000000-0005-0000-0000-000068030000}"/>
    <cellStyle name="Normal 3 8" xfId="878" xr:uid="{00000000-0005-0000-0000-000069030000}"/>
    <cellStyle name="Normal 3 9" xfId="879" xr:uid="{00000000-0005-0000-0000-00006A030000}"/>
    <cellStyle name="Normal 30" xfId="880" xr:uid="{00000000-0005-0000-0000-00006B030000}"/>
    <cellStyle name="Normal 30 2" xfId="881" xr:uid="{00000000-0005-0000-0000-00006C030000}"/>
    <cellStyle name="Normal 31" xfId="882" xr:uid="{00000000-0005-0000-0000-00006D030000}"/>
    <cellStyle name="Normal 31 2" xfId="883" xr:uid="{00000000-0005-0000-0000-00006E030000}"/>
    <cellStyle name="Normal 32" xfId="884" xr:uid="{00000000-0005-0000-0000-00006F030000}"/>
    <cellStyle name="Normal 32 2" xfId="885" xr:uid="{00000000-0005-0000-0000-000070030000}"/>
    <cellStyle name="Normal 33" xfId="886" xr:uid="{00000000-0005-0000-0000-000071030000}"/>
    <cellStyle name="Normal 33 2" xfId="887" xr:uid="{00000000-0005-0000-0000-000072030000}"/>
    <cellStyle name="Normal 34" xfId="888" xr:uid="{00000000-0005-0000-0000-000073030000}"/>
    <cellStyle name="Normal 34 2" xfId="889" xr:uid="{00000000-0005-0000-0000-000074030000}"/>
    <cellStyle name="Normal 34 2 2" xfId="890" xr:uid="{00000000-0005-0000-0000-000075030000}"/>
    <cellStyle name="Normal 34 3" xfId="891" xr:uid="{00000000-0005-0000-0000-000076030000}"/>
    <cellStyle name="Normal 35" xfId="892" xr:uid="{00000000-0005-0000-0000-000077030000}"/>
    <cellStyle name="Normal 35 2" xfId="893" xr:uid="{00000000-0005-0000-0000-000078030000}"/>
    <cellStyle name="Normal 36" xfId="894" xr:uid="{00000000-0005-0000-0000-000079030000}"/>
    <cellStyle name="Normal 36 2" xfId="895" xr:uid="{00000000-0005-0000-0000-00007A030000}"/>
    <cellStyle name="Normal 37" xfId="896" xr:uid="{00000000-0005-0000-0000-00007B030000}"/>
    <cellStyle name="Normal 37 2" xfId="897" xr:uid="{00000000-0005-0000-0000-00007C030000}"/>
    <cellStyle name="Normal 38" xfId="898" xr:uid="{00000000-0005-0000-0000-00007D030000}"/>
    <cellStyle name="Normal 38 2" xfId="899" xr:uid="{00000000-0005-0000-0000-00007E030000}"/>
    <cellStyle name="Normal 38 3" xfId="900" xr:uid="{00000000-0005-0000-0000-00007F030000}"/>
    <cellStyle name="Normal 39" xfId="901" xr:uid="{00000000-0005-0000-0000-000080030000}"/>
    <cellStyle name="Normal 39 2" xfId="902" xr:uid="{00000000-0005-0000-0000-000081030000}"/>
    <cellStyle name="Normal 4" xfId="903" xr:uid="{00000000-0005-0000-0000-000082030000}"/>
    <cellStyle name="Normal 4 2" xfId="904" xr:uid="{00000000-0005-0000-0000-000083030000}"/>
    <cellStyle name="Normal 4 2 2" xfId="905" xr:uid="{00000000-0005-0000-0000-000084030000}"/>
    <cellStyle name="Normal 4 2 2 2" xfId="906" xr:uid="{00000000-0005-0000-0000-000085030000}"/>
    <cellStyle name="Normal 4 2 3" xfId="907" xr:uid="{00000000-0005-0000-0000-000086030000}"/>
    <cellStyle name="Normal 4 2 4" xfId="908" xr:uid="{00000000-0005-0000-0000-000087030000}"/>
    <cellStyle name="Normal 4 3" xfId="909" xr:uid="{00000000-0005-0000-0000-000088030000}"/>
    <cellStyle name="Normal 4 3 2" xfId="910" xr:uid="{00000000-0005-0000-0000-000089030000}"/>
    <cellStyle name="Normal 4 4" xfId="911" xr:uid="{00000000-0005-0000-0000-00008A030000}"/>
    <cellStyle name="Normal 4 4 2" xfId="912" xr:uid="{00000000-0005-0000-0000-00008B030000}"/>
    <cellStyle name="Normal 4 5" xfId="913" xr:uid="{00000000-0005-0000-0000-00008C030000}"/>
    <cellStyle name="Normal 4 6" xfId="914" xr:uid="{00000000-0005-0000-0000-00008D030000}"/>
    <cellStyle name="Normal 40" xfId="915" xr:uid="{00000000-0005-0000-0000-00008E030000}"/>
    <cellStyle name="Normal 40 2" xfId="916" xr:uid="{00000000-0005-0000-0000-00008F030000}"/>
    <cellStyle name="Normal 41" xfId="917" xr:uid="{00000000-0005-0000-0000-000090030000}"/>
    <cellStyle name="Normal 41 2" xfId="918" xr:uid="{00000000-0005-0000-0000-000091030000}"/>
    <cellStyle name="Normal 42" xfId="919" xr:uid="{00000000-0005-0000-0000-000092030000}"/>
    <cellStyle name="Normal 42 2" xfId="920" xr:uid="{00000000-0005-0000-0000-000093030000}"/>
    <cellStyle name="Normal 43" xfId="921" xr:uid="{00000000-0005-0000-0000-000094030000}"/>
    <cellStyle name="Normal 43 2" xfId="922" xr:uid="{00000000-0005-0000-0000-000095030000}"/>
    <cellStyle name="Normal 44" xfId="923" xr:uid="{00000000-0005-0000-0000-000096030000}"/>
    <cellStyle name="Normal 44 2" xfId="924" xr:uid="{00000000-0005-0000-0000-000097030000}"/>
    <cellStyle name="Normal 45" xfId="925" xr:uid="{00000000-0005-0000-0000-000098030000}"/>
    <cellStyle name="Normal 45 2" xfId="926" xr:uid="{00000000-0005-0000-0000-000099030000}"/>
    <cellStyle name="Normal 46" xfId="927" xr:uid="{00000000-0005-0000-0000-00009A030000}"/>
    <cellStyle name="Normal 46 2" xfId="928" xr:uid="{00000000-0005-0000-0000-00009B030000}"/>
    <cellStyle name="Normal 47" xfId="929" xr:uid="{00000000-0005-0000-0000-00009C030000}"/>
    <cellStyle name="Normal 47 2" xfId="930" xr:uid="{00000000-0005-0000-0000-00009D030000}"/>
    <cellStyle name="Normal 48" xfId="931" xr:uid="{00000000-0005-0000-0000-00009E030000}"/>
    <cellStyle name="Normal 48 2" xfId="932" xr:uid="{00000000-0005-0000-0000-00009F030000}"/>
    <cellStyle name="Normal 49" xfId="933" xr:uid="{00000000-0005-0000-0000-0000A0030000}"/>
    <cellStyle name="Normal 49 2" xfId="934" xr:uid="{00000000-0005-0000-0000-0000A1030000}"/>
    <cellStyle name="Normal 5" xfId="935" xr:uid="{00000000-0005-0000-0000-0000A2030000}"/>
    <cellStyle name="Normal 5 2" xfId="936" xr:uid="{00000000-0005-0000-0000-0000A3030000}"/>
    <cellStyle name="Normal 5 2 2" xfId="937" xr:uid="{00000000-0005-0000-0000-0000A4030000}"/>
    <cellStyle name="Normal 5 2 2 2" xfId="938" xr:uid="{00000000-0005-0000-0000-0000A5030000}"/>
    <cellStyle name="Normal 5 2 2 2 2" xfId="939" xr:uid="{00000000-0005-0000-0000-0000A6030000}"/>
    <cellStyle name="Normal 5 2 2 3" xfId="940" xr:uid="{00000000-0005-0000-0000-0000A7030000}"/>
    <cellStyle name="Normal 5 2 3" xfId="941" xr:uid="{00000000-0005-0000-0000-0000A8030000}"/>
    <cellStyle name="Normal 5 2 3 2" xfId="942" xr:uid="{00000000-0005-0000-0000-0000A9030000}"/>
    <cellStyle name="Normal 5 2 3 2 2" xfId="943" xr:uid="{00000000-0005-0000-0000-0000AA030000}"/>
    <cellStyle name="Normal 5 2 3 3" xfId="944" xr:uid="{00000000-0005-0000-0000-0000AB030000}"/>
    <cellStyle name="Normal 5 2 4" xfId="945" xr:uid="{00000000-0005-0000-0000-0000AC030000}"/>
    <cellStyle name="Normal 5 2 4 2" xfId="946" xr:uid="{00000000-0005-0000-0000-0000AD030000}"/>
    <cellStyle name="Normal 5 2 5" xfId="947" xr:uid="{00000000-0005-0000-0000-0000AE030000}"/>
    <cellStyle name="Normal 5 2 5 2" xfId="948" xr:uid="{00000000-0005-0000-0000-0000AF030000}"/>
    <cellStyle name="Normal 5 3" xfId="949" xr:uid="{00000000-0005-0000-0000-0000B0030000}"/>
    <cellStyle name="Normal 5 3 2" xfId="950" xr:uid="{00000000-0005-0000-0000-0000B1030000}"/>
    <cellStyle name="Normal 5 3 2 2" xfId="951" xr:uid="{00000000-0005-0000-0000-0000B2030000}"/>
    <cellStyle name="Normal 5 3 3" xfId="952" xr:uid="{00000000-0005-0000-0000-0000B3030000}"/>
    <cellStyle name="Normal 5 4" xfId="953" xr:uid="{00000000-0005-0000-0000-0000B4030000}"/>
    <cellStyle name="Normal 5 4 2" xfId="954" xr:uid="{00000000-0005-0000-0000-0000B5030000}"/>
    <cellStyle name="Normal 5 4 2 2" xfId="955" xr:uid="{00000000-0005-0000-0000-0000B6030000}"/>
    <cellStyle name="Normal 5 5" xfId="956" xr:uid="{00000000-0005-0000-0000-0000B7030000}"/>
    <cellStyle name="Normal 5 5 2" xfId="957" xr:uid="{00000000-0005-0000-0000-0000B8030000}"/>
    <cellStyle name="Normal 5 5 3" xfId="958" xr:uid="{00000000-0005-0000-0000-0000B9030000}"/>
    <cellStyle name="Normal 5 6" xfId="959" xr:uid="{00000000-0005-0000-0000-0000BA030000}"/>
    <cellStyle name="Normal 50" xfId="960" xr:uid="{00000000-0005-0000-0000-0000BB030000}"/>
    <cellStyle name="Normal 50 2" xfId="961" xr:uid="{00000000-0005-0000-0000-0000BC030000}"/>
    <cellStyle name="Normal 51" xfId="962" xr:uid="{00000000-0005-0000-0000-0000BD030000}"/>
    <cellStyle name="Normal 51 2" xfId="963" xr:uid="{00000000-0005-0000-0000-0000BE030000}"/>
    <cellStyle name="Normal 52" xfId="964" xr:uid="{00000000-0005-0000-0000-0000BF030000}"/>
    <cellStyle name="Normal 52 2" xfId="965" xr:uid="{00000000-0005-0000-0000-0000C0030000}"/>
    <cellStyle name="Normal 53" xfId="966" xr:uid="{00000000-0005-0000-0000-0000C1030000}"/>
    <cellStyle name="Normal 54" xfId="967" xr:uid="{00000000-0005-0000-0000-0000C2030000}"/>
    <cellStyle name="Normal 55" xfId="968" xr:uid="{00000000-0005-0000-0000-0000C3030000}"/>
    <cellStyle name="Normal 6" xfId="969" xr:uid="{00000000-0005-0000-0000-0000C4030000}"/>
    <cellStyle name="Normal 6 2" xfId="970" xr:uid="{00000000-0005-0000-0000-0000C5030000}"/>
    <cellStyle name="Normal 6 2 2" xfId="971" xr:uid="{00000000-0005-0000-0000-0000C6030000}"/>
    <cellStyle name="Normal 6 2 2 2" xfId="972" xr:uid="{00000000-0005-0000-0000-0000C7030000}"/>
    <cellStyle name="Normal 6 3" xfId="973" xr:uid="{00000000-0005-0000-0000-0000C8030000}"/>
    <cellStyle name="Normal 6 3 2" xfId="974" xr:uid="{00000000-0005-0000-0000-0000C9030000}"/>
    <cellStyle name="Normal 6 3 3" xfId="975" xr:uid="{00000000-0005-0000-0000-0000CA030000}"/>
    <cellStyle name="Normal 6 4" xfId="976" xr:uid="{00000000-0005-0000-0000-0000CB030000}"/>
    <cellStyle name="Normal 6 5" xfId="977" xr:uid="{00000000-0005-0000-0000-0000CC030000}"/>
    <cellStyle name="Normal 6 6" xfId="978" xr:uid="{00000000-0005-0000-0000-0000CD030000}"/>
    <cellStyle name="Normal 7" xfId="979" xr:uid="{00000000-0005-0000-0000-0000CE030000}"/>
    <cellStyle name="Normal 7 2" xfId="980" xr:uid="{00000000-0005-0000-0000-0000CF030000}"/>
    <cellStyle name="Normal 7 2 2" xfId="981" xr:uid="{00000000-0005-0000-0000-0000D0030000}"/>
    <cellStyle name="Normal 7 2 2 2" xfId="982" xr:uid="{00000000-0005-0000-0000-0000D1030000}"/>
    <cellStyle name="Normal 7 3" xfId="983" xr:uid="{00000000-0005-0000-0000-0000D2030000}"/>
    <cellStyle name="Normal 7 3 2" xfId="984" xr:uid="{00000000-0005-0000-0000-0000D3030000}"/>
    <cellStyle name="Normal 7 3 3" xfId="985" xr:uid="{00000000-0005-0000-0000-0000D4030000}"/>
    <cellStyle name="Normal 7 4" xfId="986" xr:uid="{00000000-0005-0000-0000-0000D5030000}"/>
    <cellStyle name="Normal 7 5" xfId="987" xr:uid="{00000000-0005-0000-0000-0000D6030000}"/>
    <cellStyle name="Normal 7 6" xfId="988" xr:uid="{00000000-0005-0000-0000-0000D7030000}"/>
    <cellStyle name="Normal 8" xfId="989" xr:uid="{00000000-0005-0000-0000-0000D8030000}"/>
    <cellStyle name="Normal 8 2" xfId="990" xr:uid="{00000000-0005-0000-0000-0000D9030000}"/>
    <cellStyle name="Normal 8 2 2" xfId="991" xr:uid="{00000000-0005-0000-0000-0000DA030000}"/>
    <cellStyle name="Normal 8 2 2 2" xfId="992" xr:uid="{00000000-0005-0000-0000-0000DB030000}"/>
    <cellStyle name="Normal 8 3" xfId="993" xr:uid="{00000000-0005-0000-0000-0000DC030000}"/>
    <cellStyle name="Normal 8 3 2" xfId="994" xr:uid="{00000000-0005-0000-0000-0000DD030000}"/>
    <cellStyle name="Normal 8 3 3" xfId="995" xr:uid="{00000000-0005-0000-0000-0000DE030000}"/>
    <cellStyle name="Normal 8 4" xfId="996" xr:uid="{00000000-0005-0000-0000-0000DF030000}"/>
    <cellStyle name="Normal 8 5" xfId="997" xr:uid="{00000000-0005-0000-0000-0000E0030000}"/>
    <cellStyle name="Normal 8 6" xfId="998" xr:uid="{00000000-0005-0000-0000-0000E1030000}"/>
    <cellStyle name="Normal 9" xfId="11" xr:uid="{00000000-0005-0000-0000-0000E2030000}"/>
    <cellStyle name="Normal 9 19" xfId="1000" xr:uid="{00000000-0005-0000-0000-0000E3030000}"/>
    <cellStyle name="Normal 9 2" xfId="1001" xr:uid="{00000000-0005-0000-0000-0000E4030000}"/>
    <cellStyle name="Normal 9 2 2" xfId="1002" xr:uid="{00000000-0005-0000-0000-0000E5030000}"/>
    <cellStyle name="Normal 9 2 2 2" xfId="1003" xr:uid="{00000000-0005-0000-0000-0000E6030000}"/>
    <cellStyle name="Normal 9 21" xfId="1004" xr:uid="{00000000-0005-0000-0000-0000E7030000}"/>
    <cellStyle name="Normal 9 23" xfId="1005" xr:uid="{00000000-0005-0000-0000-0000E8030000}"/>
    <cellStyle name="Normal 9 3" xfId="1006" xr:uid="{00000000-0005-0000-0000-0000E9030000}"/>
    <cellStyle name="Normal 9 3 2" xfId="1007" xr:uid="{00000000-0005-0000-0000-0000EA030000}"/>
    <cellStyle name="Normal 9 4" xfId="1008" xr:uid="{00000000-0005-0000-0000-0000EB030000}"/>
    <cellStyle name="Normal 9 5" xfId="1009" xr:uid="{00000000-0005-0000-0000-0000EC030000}"/>
    <cellStyle name="Normal 9 6" xfId="1010" xr:uid="{00000000-0005-0000-0000-0000ED030000}"/>
    <cellStyle name="Normal 9 7" xfId="1011" xr:uid="{00000000-0005-0000-0000-0000EE030000}"/>
    <cellStyle name="Normal 9 8" xfId="999" xr:uid="{00000000-0005-0000-0000-0000EF030000}"/>
    <cellStyle name="Nosaukums 2" xfId="1012" xr:uid="{00000000-0005-0000-0000-0000F0030000}"/>
    <cellStyle name="Nosaukums 2 2" xfId="1013" xr:uid="{00000000-0005-0000-0000-0000F1030000}"/>
    <cellStyle name="Nosaukums 3" xfId="1014" xr:uid="{00000000-0005-0000-0000-0000F2030000}"/>
    <cellStyle name="Nosaukums 4" xfId="1015" xr:uid="{00000000-0005-0000-0000-0000F3030000}"/>
    <cellStyle name="Note" xfId="1016" xr:uid="{00000000-0005-0000-0000-0000F4030000}"/>
    <cellStyle name="Note 2" xfId="1017" xr:uid="{00000000-0005-0000-0000-0000F5030000}"/>
    <cellStyle name="Note 3" xfId="1018" xr:uid="{00000000-0005-0000-0000-0000F6030000}"/>
    <cellStyle name="Note 4" xfId="1019" xr:uid="{00000000-0005-0000-0000-0000F7030000}"/>
    <cellStyle name="Note 5" xfId="1020" xr:uid="{00000000-0005-0000-0000-0000F8030000}"/>
    <cellStyle name="Note 5 2" xfId="1021" xr:uid="{00000000-0005-0000-0000-0000F9030000}"/>
    <cellStyle name="Output 2" xfId="1022" xr:uid="{00000000-0005-0000-0000-0000FA030000}"/>
    <cellStyle name="Output 2 2" xfId="1023" xr:uid="{00000000-0005-0000-0000-0000FB030000}"/>
    <cellStyle name="Output 2 3" xfId="1024" xr:uid="{00000000-0005-0000-0000-0000FC030000}"/>
    <cellStyle name="Output 2 4" xfId="1025" xr:uid="{00000000-0005-0000-0000-0000FD030000}"/>
    <cellStyle name="Output 3" xfId="1026" xr:uid="{00000000-0005-0000-0000-0000FE030000}"/>
    <cellStyle name="Output 4" xfId="1027" xr:uid="{00000000-0005-0000-0000-0000FF030000}"/>
    <cellStyle name="Output 5" xfId="1028" xr:uid="{00000000-0005-0000-0000-000000040000}"/>
    <cellStyle name="Parastais 2" xfId="1029" xr:uid="{00000000-0005-0000-0000-000001040000}"/>
    <cellStyle name="Parastais_Tāme" xfId="1030" xr:uid="{00000000-0005-0000-0000-000002040000}"/>
    <cellStyle name="Parasts 2" xfId="2" xr:uid="{00000000-0005-0000-0000-000004040000}"/>
    <cellStyle name="Parasts 2 2" xfId="1032" xr:uid="{00000000-0005-0000-0000-000005040000}"/>
    <cellStyle name="Parasts 2 2 2" xfId="1033" xr:uid="{00000000-0005-0000-0000-000006040000}"/>
    <cellStyle name="Parasts 2 3" xfId="1031" xr:uid="{00000000-0005-0000-0000-000007040000}"/>
    <cellStyle name="Parasts 3" xfId="1034" xr:uid="{00000000-0005-0000-0000-000008040000}"/>
    <cellStyle name="Parasts 3 2" xfId="1035" xr:uid="{00000000-0005-0000-0000-000009040000}"/>
    <cellStyle name="Parasts 4" xfId="1036" xr:uid="{00000000-0005-0000-0000-00000A040000}"/>
    <cellStyle name="Parasts 5" xfId="1037" xr:uid="{00000000-0005-0000-0000-00000B040000}"/>
    <cellStyle name="Parasts 6" xfId="14" xr:uid="{00000000-0005-0000-0000-00000C040000}"/>
    <cellStyle name="Paskaidrojošs teksts 2" xfId="1038" xr:uid="{00000000-0005-0000-0000-00000D040000}"/>
    <cellStyle name="Paskaidrojošs teksts 2 2" xfId="1039" xr:uid="{00000000-0005-0000-0000-00000E040000}"/>
    <cellStyle name="Paskaidrojošs teksts 3" xfId="1040" xr:uid="{00000000-0005-0000-0000-00000F040000}"/>
    <cellStyle name="Pārbaudes šūna 2" xfId="1041" xr:uid="{00000000-0005-0000-0000-000010040000}"/>
    <cellStyle name="Pārbaudes šūna 2 2" xfId="1042" xr:uid="{00000000-0005-0000-0000-000011040000}"/>
    <cellStyle name="Pārbaudes šūna 3" xfId="1043" xr:uid="{00000000-0005-0000-0000-000012040000}"/>
    <cellStyle name="Pealkiri" xfId="1044" xr:uid="{00000000-0005-0000-0000-000013040000}"/>
    <cellStyle name="Pealkiri 1" xfId="1045" xr:uid="{00000000-0005-0000-0000-000014040000}"/>
    <cellStyle name="Pealkiri 1 2" xfId="1046" xr:uid="{00000000-0005-0000-0000-000015040000}"/>
    <cellStyle name="Pealkiri 2" xfId="1047" xr:uid="{00000000-0005-0000-0000-000016040000}"/>
    <cellStyle name="Pealkiri 2 2" xfId="1048" xr:uid="{00000000-0005-0000-0000-000017040000}"/>
    <cellStyle name="Pealkiri 3" xfId="1049" xr:uid="{00000000-0005-0000-0000-000018040000}"/>
    <cellStyle name="Pealkiri 3 2" xfId="1050" xr:uid="{00000000-0005-0000-0000-000019040000}"/>
    <cellStyle name="Pealkiri 4" xfId="1051" xr:uid="{00000000-0005-0000-0000-00001A040000}"/>
    <cellStyle name="Pealkiri 4 2" xfId="1052" xr:uid="{00000000-0005-0000-0000-00001B040000}"/>
    <cellStyle name="Pealkiri 5" xfId="1053" xr:uid="{00000000-0005-0000-0000-00001C040000}"/>
    <cellStyle name="Percent 2" xfId="1054" xr:uid="{00000000-0005-0000-0000-00001D040000}"/>
    <cellStyle name="Piezīme 2" xfId="1055" xr:uid="{00000000-0005-0000-0000-00001E040000}"/>
    <cellStyle name="Piezīme 3" xfId="1056" xr:uid="{00000000-0005-0000-0000-00001F040000}"/>
    <cellStyle name="Procenti 2" xfId="1057" xr:uid="{00000000-0005-0000-0000-000020040000}"/>
    <cellStyle name="Rõhk1" xfId="1058" xr:uid="{00000000-0005-0000-0000-000021040000}"/>
    <cellStyle name="Rõhk1 2" xfId="1059" xr:uid="{00000000-0005-0000-0000-000022040000}"/>
    <cellStyle name="Rõhk2" xfId="1060" xr:uid="{00000000-0005-0000-0000-000023040000}"/>
    <cellStyle name="Rõhk2 2" xfId="1061" xr:uid="{00000000-0005-0000-0000-000024040000}"/>
    <cellStyle name="Rõhk3" xfId="1062" xr:uid="{00000000-0005-0000-0000-000025040000}"/>
    <cellStyle name="Rõhk3 2" xfId="1063" xr:uid="{00000000-0005-0000-0000-000026040000}"/>
    <cellStyle name="Rõhk4" xfId="1064" xr:uid="{00000000-0005-0000-0000-000027040000}"/>
    <cellStyle name="Rõhk4 2" xfId="1065" xr:uid="{00000000-0005-0000-0000-000028040000}"/>
    <cellStyle name="Rõhk5" xfId="1066" xr:uid="{00000000-0005-0000-0000-000029040000}"/>
    <cellStyle name="Rõhk5 2" xfId="1067" xr:uid="{00000000-0005-0000-0000-00002A040000}"/>
    <cellStyle name="Rõhk6" xfId="1068" xr:uid="{00000000-0005-0000-0000-00002B040000}"/>
    <cellStyle name="Rõhk6 2" xfId="1069" xr:uid="{00000000-0005-0000-0000-00002C040000}"/>
    <cellStyle name="Saistīta šūna 2" xfId="1070" xr:uid="{00000000-0005-0000-0000-00002D040000}"/>
    <cellStyle name="Saistītā šūna" xfId="1071" xr:uid="{00000000-0005-0000-0000-00002E040000}"/>
    <cellStyle name="Saistītā šūna 2" xfId="1072" xr:uid="{00000000-0005-0000-0000-00002F040000}"/>
    <cellStyle name="Saistītā šūna 2 2" xfId="1073" xr:uid="{00000000-0005-0000-0000-000030040000}"/>
    <cellStyle name="Saistītā šūna 3" xfId="1074" xr:uid="{00000000-0005-0000-0000-000031040000}"/>
    <cellStyle name="Selgitav tekst" xfId="1075" xr:uid="{00000000-0005-0000-0000-000032040000}"/>
    <cellStyle name="Selgitav tekst 2" xfId="1076" xr:uid="{00000000-0005-0000-0000-000033040000}"/>
    <cellStyle name="Sisestus" xfId="1077" xr:uid="{00000000-0005-0000-0000-000034040000}"/>
    <cellStyle name="Sisestus 2" xfId="1078" xr:uid="{00000000-0005-0000-0000-000035040000}"/>
    <cellStyle name="Slikts 2" xfId="1079" xr:uid="{00000000-0005-0000-0000-000036040000}"/>
    <cellStyle name="Slikts 2 2" xfId="1080" xr:uid="{00000000-0005-0000-0000-000037040000}"/>
    <cellStyle name="Slikts 3" xfId="1081" xr:uid="{00000000-0005-0000-0000-000038040000}"/>
    <cellStyle name="Standard_Sonderpreisliste 2002-2" xfId="1082" xr:uid="{00000000-0005-0000-0000-000039040000}"/>
    <cellStyle name="Stils 1" xfId="12" xr:uid="{00000000-0005-0000-0000-00003A040000}"/>
    <cellStyle name="Stils 1 2" xfId="1083" xr:uid="{00000000-0005-0000-0000-00003B040000}"/>
    <cellStyle name="Stils 1 3" xfId="1084" xr:uid="{00000000-0005-0000-0000-00003C040000}"/>
    <cellStyle name="Style 1" xfId="1085" xr:uid="{00000000-0005-0000-0000-00003D040000}"/>
    <cellStyle name="Style 1 2" xfId="1086" xr:uid="{00000000-0005-0000-0000-00003E040000}"/>
    <cellStyle name="Style 1 3" xfId="1087" xr:uid="{00000000-0005-0000-0000-00003F040000}"/>
    <cellStyle name="Style 1_BA_GP_Dzelda" xfId="1088" xr:uid="{00000000-0005-0000-0000-000040040000}"/>
    <cellStyle name="Times new" xfId="1089" xr:uid="{00000000-0005-0000-0000-000041040000}"/>
    <cellStyle name="Title 2" xfId="1090" xr:uid="{00000000-0005-0000-0000-000042040000}"/>
    <cellStyle name="Title 2 2" xfId="1091" xr:uid="{00000000-0005-0000-0000-000043040000}"/>
    <cellStyle name="Title 2 3" xfId="1092" xr:uid="{00000000-0005-0000-0000-000044040000}"/>
    <cellStyle name="Title 2 4" xfId="1093" xr:uid="{00000000-0005-0000-0000-000045040000}"/>
    <cellStyle name="Title 3" xfId="1094" xr:uid="{00000000-0005-0000-0000-000046040000}"/>
    <cellStyle name="Title 4" xfId="1095" xr:uid="{00000000-0005-0000-0000-000047040000}"/>
    <cellStyle name="Title 5" xfId="1096" xr:uid="{00000000-0005-0000-0000-000048040000}"/>
    <cellStyle name="Total 2" xfId="1097" xr:uid="{00000000-0005-0000-0000-000049040000}"/>
    <cellStyle name="Total 2 2" xfId="1098" xr:uid="{00000000-0005-0000-0000-00004A040000}"/>
    <cellStyle name="Total 2 3" xfId="1099" xr:uid="{00000000-0005-0000-0000-00004B040000}"/>
    <cellStyle name="Total 2 4" xfId="1100" xr:uid="{00000000-0005-0000-0000-00004C040000}"/>
    <cellStyle name="Total 3" xfId="1101" xr:uid="{00000000-0005-0000-0000-00004D040000}"/>
    <cellStyle name="Total 4" xfId="1102" xr:uid="{00000000-0005-0000-0000-00004E040000}"/>
    <cellStyle name="Total 5" xfId="1103" xr:uid="{00000000-0005-0000-0000-00004F040000}"/>
    <cellStyle name="Väljund" xfId="1104" xr:uid="{00000000-0005-0000-0000-000050040000}"/>
    <cellStyle name="Väljund 2" xfId="1105" xr:uid="{00000000-0005-0000-0000-000051040000}"/>
    <cellStyle name="Virsraksts 1 2" xfId="1106" xr:uid="{00000000-0005-0000-0000-000052040000}"/>
    <cellStyle name="Virsraksts 1 2 2" xfId="1107" xr:uid="{00000000-0005-0000-0000-000053040000}"/>
    <cellStyle name="Virsraksts 1 3" xfId="1108" xr:uid="{00000000-0005-0000-0000-000054040000}"/>
    <cellStyle name="Virsraksts 2 2" xfId="1109" xr:uid="{00000000-0005-0000-0000-000055040000}"/>
    <cellStyle name="Virsraksts 2 2 2" xfId="1110" xr:uid="{00000000-0005-0000-0000-000056040000}"/>
    <cellStyle name="Virsraksts 2 3" xfId="1111" xr:uid="{00000000-0005-0000-0000-000057040000}"/>
    <cellStyle name="Virsraksts 3 2" xfId="1112" xr:uid="{00000000-0005-0000-0000-000058040000}"/>
    <cellStyle name="Virsraksts 3 2 2" xfId="1113" xr:uid="{00000000-0005-0000-0000-000059040000}"/>
    <cellStyle name="Virsraksts 3 3" xfId="1114" xr:uid="{00000000-0005-0000-0000-00005A040000}"/>
    <cellStyle name="Virsraksts 4 2" xfId="1115" xr:uid="{00000000-0005-0000-0000-00005B040000}"/>
    <cellStyle name="Virsraksts 4 2 2" xfId="1116" xr:uid="{00000000-0005-0000-0000-00005C040000}"/>
    <cellStyle name="Virsraksts 4 3" xfId="1117" xr:uid="{00000000-0005-0000-0000-00005D040000}"/>
    <cellStyle name="Warning Text 2" xfId="1118" xr:uid="{00000000-0005-0000-0000-00005E040000}"/>
    <cellStyle name="Warning Text 2 2" xfId="1119" xr:uid="{00000000-0005-0000-0000-00005F040000}"/>
    <cellStyle name="Warning Text 2 3" xfId="1120" xr:uid="{00000000-0005-0000-0000-000060040000}"/>
    <cellStyle name="Warning Text 2 4" xfId="1121" xr:uid="{00000000-0005-0000-0000-000061040000}"/>
    <cellStyle name="Warning Text 3" xfId="1122" xr:uid="{00000000-0005-0000-0000-000062040000}"/>
    <cellStyle name="Warning Text 4" xfId="1123" xr:uid="{00000000-0005-0000-0000-000063040000}"/>
    <cellStyle name="Warning Text 5" xfId="1124" xr:uid="{00000000-0005-0000-0000-000064040000}"/>
    <cellStyle name="Обычный 2" xfId="13" xr:uid="{00000000-0005-0000-0000-000065040000}"/>
    <cellStyle name="Обычный_2009-04-27_PED IESN" xfId="1125" xr:uid="{00000000-0005-0000-0000-000066040000}"/>
    <cellStyle name="Стиль 1" xfId="1126" xr:uid="{00000000-0005-0000-0000-000067040000}"/>
    <cellStyle name="Стиль 1 2" xfId="1127" xr:uid="{00000000-0005-0000-0000-00006804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8"/>
  <sheetViews>
    <sheetView showZeros="0" tabSelected="1" view="pageBreakPreview" topLeftCell="A13" zoomScale="120" zoomScaleNormal="120" zoomScaleSheetLayoutView="120" zoomScalePageLayoutView="120" workbookViewId="0">
      <selection activeCell="B26" sqref="B26:F26"/>
    </sheetView>
  </sheetViews>
  <sheetFormatPr defaultColWidth="9.109375" defaultRowHeight="13.2"/>
  <cols>
    <col min="1" max="1" width="6.44140625" style="8" customWidth="1"/>
    <col min="2" max="2" width="58.33203125" style="3" customWidth="1"/>
    <col min="3" max="4" width="7.5546875" style="7" customWidth="1"/>
    <col min="5" max="6" width="13" style="7" customWidth="1"/>
    <col min="7" max="7" width="9.109375" style="4"/>
    <col min="8" max="8" width="11" style="4" bestFit="1" customWidth="1"/>
    <col min="9" max="16384" width="9.109375" style="4"/>
  </cols>
  <sheetData>
    <row r="1" spans="1:7" ht="72.599999999999994" customHeight="1">
      <c r="D1" s="32" t="s">
        <v>38</v>
      </c>
      <c r="E1" s="33"/>
      <c r="F1" s="33"/>
    </row>
    <row r="2" spans="1:7" s="2" customFormat="1" ht="23.25" customHeight="1">
      <c r="A2" s="41" t="s">
        <v>9</v>
      </c>
      <c r="B2" s="41"/>
      <c r="C2" s="41"/>
      <c r="D2" s="41"/>
      <c r="E2" s="41"/>
      <c r="F2" s="41"/>
    </row>
    <row r="3" spans="1:7" s="2" customFormat="1" ht="23.25" customHeight="1">
      <c r="A3" s="41" t="s">
        <v>39</v>
      </c>
      <c r="B3" s="41"/>
      <c r="C3" s="41"/>
      <c r="D3" s="41"/>
      <c r="E3" s="41"/>
      <c r="F3" s="41"/>
    </row>
    <row r="4" spans="1:7" s="2" customFormat="1" ht="15.6">
      <c r="A4" s="38" t="s">
        <v>35</v>
      </c>
      <c r="B4" s="38"/>
      <c r="C4" s="38"/>
      <c r="D4" s="38"/>
      <c r="E4" s="38"/>
      <c r="F4" s="38"/>
      <c r="G4" s="17"/>
    </row>
    <row r="5" spans="1:7" s="2" customFormat="1" ht="15.75" customHeight="1">
      <c r="A5" s="39" t="s">
        <v>37</v>
      </c>
      <c r="B5" s="39"/>
      <c r="C5" s="39"/>
      <c r="D5" s="39"/>
      <c r="E5" s="39"/>
      <c r="F5" s="39"/>
    </row>
    <row r="6" spans="1:7" s="27" customFormat="1" ht="15.75" customHeight="1">
      <c r="A6" s="40" t="s">
        <v>36</v>
      </c>
      <c r="B6" s="40"/>
      <c r="C6" s="40"/>
      <c r="D6" s="40"/>
      <c r="E6" s="40"/>
      <c r="F6" s="40"/>
    </row>
    <row r="7" spans="1:7" s="2" customFormat="1" ht="15.75" customHeight="1">
      <c r="A7" s="13"/>
      <c r="B7" s="5"/>
      <c r="C7" s="5"/>
    </row>
    <row r="8" spans="1:7" ht="35.25" customHeight="1">
      <c r="A8" s="35" t="s">
        <v>0</v>
      </c>
      <c r="B8" s="36" t="s">
        <v>1</v>
      </c>
      <c r="C8" s="37" t="s">
        <v>2</v>
      </c>
      <c r="D8" s="36" t="s">
        <v>3</v>
      </c>
      <c r="E8" s="14" t="s">
        <v>5</v>
      </c>
      <c r="F8" s="14" t="s">
        <v>6</v>
      </c>
    </row>
    <row r="9" spans="1:7" s="6" customFormat="1" ht="25.2">
      <c r="A9" s="35"/>
      <c r="B9" s="36"/>
      <c r="C9" s="37"/>
      <c r="D9" s="37"/>
      <c r="E9" s="16" t="s">
        <v>8</v>
      </c>
      <c r="F9" s="16" t="s">
        <v>8</v>
      </c>
    </row>
    <row r="10" spans="1:7" s="6" customFormat="1" ht="13.8">
      <c r="A10" s="1">
        <v>1</v>
      </c>
      <c r="B10" s="1">
        <v>2</v>
      </c>
      <c r="C10" s="1">
        <v>3</v>
      </c>
      <c r="D10" s="1">
        <v>4</v>
      </c>
      <c r="E10" s="1">
        <v>5</v>
      </c>
      <c r="F10" s="1">
        <v>6</v>
      </c>
    </row>
    <row r="11" spans="1:7" s="6" customFormat="1">
      <c r="A11" s="11" t="s">
        <v>4</v>
      </c>
      <c r="B11" s="15" t="s">
        <v>24</v>
      </c>
      <c r="C11" s="12"/>
      <c r="D11" s="12"/>
      <c r="E11" s="12"/>
      <c r="F11" s="12"/>
    </row>
    <row r="12" spans="1:7" s="6" customFormat="1" ht="26.4">
      <c r="A12" s="28" t="s">
        <v>11</v>
      </c>
      <c r="B12" s="9" t="s">
        <v>33</v>
      </c>
      <c r="C12" s="29" t="s">
        <v>7</v>
      </c>
      <c r="D12" s="30">
        <v>380</v>
      </c>
      <c r="E12" s="31"/>
      <c r="F12" s="31">
        <f>ROUND(D12*E12,2)</f>
        <v>0</v>
      </c>
      <c r="G12" s="4"/>
    </row>
    <row r="13" spans="1:7" s="26" customFormat="1" ht="15.6">
      <c r="A13" s="28" t="s">
        <v>19</v>
      </c>
      <c r="B13" s="10" t="s">
        <v>30</v>
      </c>
      <c r="C13" s="29" t="s">
        <v>7</v>
      </c>
      <c r="D13" s="30">
        <v>380</v>
      </c>
      <c r="E13" s="30"/>
      <c r="F13" s="30"/>
      <c r="G13" s="25"/>
    </row>
    <row r="14" spans="1:7" s="26" customFormat="1" ht="13.8">
      <c r="A14" s="28" t="s">
        <v>25</v>
      </c>
      <c r="B14" s="10" t="s">
        <v>31</v>
      </c>
      <c r="C14" s="29" t="s">
        <v>7</v>
      </c>
      <c r="D14" s="30">
        <v>380</v>
      </c>
      <c r="E14" s="30"/>
      <c r="F14" s="30"/>
      <c r="G14" s="25"/>
    </row>
    <row r="15" spans="1:7" s="26" customFormat="1" ht="13.8">
      <c r="A15" s="28" t="s">
        <v>26</v>
      </c>
      <c r="B15" s="10" t="s">
        <v>32</v>
      </c>
      <c r="C15" s="29" t="s">
        <v>7</v>
      </c>
      <c r="D15" s="30">
        <v>380</v>
      </c>
      <c r="E15" s="30"/>
      <c r="F15" s="30"/>
      <c r="G15" s="25"/>
    </row>
    <row r="16" spans="1:7" s="26" customFormat="1">
      <c r="A16" s="28" t="s">
        <v>27</v>
      </c>
      <c r="B16" s="9" t="s">
        <v>34</v>
      </c>
      <c r="C16" s="29" t="s">
        <v>20</v>
      </c>
      <c r="D16" s="30">
        <v>50</v>
      </c>
      <c r="E16" s="31"/>
      <c r="F16" s="31">
        <f>ROUND(D16*E16,2)</f>
        <v>0</v>
      </c>
      <c r="G16" s="25"/>
    </row>
    <row r="17" spans="1:7" s="6" customFormat="1">
      <c r="A17" s="28" t="s">
        <v>28</v>
      </c>
      <c r="B17" s="9" t="s">
        <v>29</v>
      </c>
      <c r="C17" s="29" t="s">
        <v>20</v>
      </c>
      <c r="D17" s="30">
        <v>4</v>
      </c>
      <c r="E17" s="31"/>
      <c r="F17" s="31">
        <f>ROUND(D17*E17,2)</f>
        <v>0</v>
      </c>
      <c r="G17" s="4"/>
    </row>
    <row r="18" spans="1:7">
      <c r="E18" s="23" t="s">
        <v>21</v>
      </c>
      <c r="F18" s="24">
        <f>SUM(F12:F17)</f>
        <v>0</v>
      </c>
    </row>
    <row r="19" spans="1:7">
      <c r="E19" s="18" t="s">
        <v>23</v>
      </c>
      <c r="F19" s="22">
        <f>ROUND(F18*0.21,2)</f>
        <v>0</v>
      </c>
    </row>
    <row r="20" spans="1:7">
      <c r="E20" s="23" t="s">
        <v>12</v>
      </c>
      <c r="F20" s="24">
        <f>F18+F19</f>
        <v>0</v>
      </c>
    </row>
    <row r="22" spans="1:7" ht="42" customHeight="1">
      <c r="A22" s="19" t="s">
        <v>16</v>
      </c>
      <c r="B22" s="34" t="s">
        <v>14</v>
      </c>
      <c r="C22" s="34"/>
      <c r="D22" s="34"/>
      <c r="E22" s="34"/>
      <c r="F22" s="34"/>
    </row>
    <row r="23" spans="1:7">
      <c r="A23" s="19" t="s">
        <v>17</v>
      </c>
      <c r="B23" s="34" t="s">
        <v>13</v>
      </c>
      <c r="C23" s="34"/>
      <c r="D23" s="34"/>
      <c r="E23" s="34"/>
      <c r="F23" s="34"/>
    </row>
    <row r="24" spans="1:7">
      <c r="A24" s="19" t="s">
        <v>18</v>
      </c>
      <c r="B24" s="34" t="s">
        <v>10</v>
      </c>
      <c r="C24" s="34"/>
      <c r="D24" s="34"/>
      <c r="E24" s="34"/>
      <c r="F24" s="34"/>
    </row>
    <row r="25" spans="1:7">
      <c r="A25" s="19" t="s">
        <v>22</v>
      </c>
      <c r="B25" s="34" t="s">
        <v>15</v>
      </c>
      <c r="C25" s="34"/>
      <c r="D25" s="34"/>
      <c r="E25" s="34"/>
      <c r="F25" s="34"/>
    </row>
    <row r="26" spans="1:7">
      <c r="A26" s="19" t="s">
        <v>40</v>
      </c>
      <c r="B26" s="34" t="s">
        <v>41</v>
      </c>
      <c r="C26" s="34"/>
      <c r="D26" s="34"/>
      <c r="E26" s="34"/>
      <c r="F26" s="34"/>
    </row>
    <row r="27" spans="1:7">
      <c r="A27" s="20"/>
      <c r="B27" s="21"/>
    </row>
    <row r="28" spans="1:7">
      <c r="A28" s="20"/>
      <c r="B28" s="21"/>
    </row>
  </sheetData>
  <mergeCells count="15">
    <mergeCell ref="D1:F1"/>
    <mergeCell ref="A3:F3"/>
    <mergeCell ref="B26:F26"/>
    <mergeCell ref="B22:F22"/>
    <mergeCell ref="B23:F23"/>
    <mergeCell ref="B24:F24"/>
    <mergeCell ref="B25:F25"/>
    <mergeCell ref="A8:A9"/>
    <mergeCell ref="B8:B9"/>
    <mergeCell ref="C8:C9"/>
    <mergeCell ref="D8:D9"/>
    <mergeCell ref="A2:F2"/>
    <mergeCell ref="A4:F4"/>
    <mergeCell ref="A5:F5"/>
    <mergeCell ref="A6:F6"/>
  </mergeCells>
  <phoneticPr fontId="70" type="noConversion"/>
  <printOptions horizontalCentered="1"/>
  <pageMargins left="0.39370078740157483" right="0.51181102362204722" top="0.6692913385826772" bottom="0.47244094488188981" header="0.15748031496062992" footer="0.19685039370078741"/>
  <pageSetup paperSize="9" scale="8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3.pielikums</vt:lpstr>
      <vt:lpstr>'3.pielikums'!Print_Area</vt:lpstr>
      <vt:lpstr>'3.pielikums'!Print_Titles</vt:lpstr>
    </vt:vector>
  </TitlesOfParts>
  <Company>Komunala Parvalde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KP2018/027A</dc:title>
  <dc:creator>ElinaS</dc:creator>
  <cp:lastModifiedBy>Anete Buka-Petroviča</cp:lastModifiedBy>
  <cp:lastPrinted>2022-04-06T05:59:01Z</cp:lastPrinted>
  <dcterms:created xsi:type="dcterms:W3CDTF">2010-04-08T05:25:47Z</dcterms:created>
  <dcterms:modified xsi:type="dcterms:W3CDTF">2022-06-03T11:17:20Z</dcterms:modified>
</cp:coreProperties>
</file>