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2_96_35A_tauvosanas_risinajuma_izbuve\"/>
    </mc:Choice>
  </mc:AlternateContent>
  <xr:revisionPtr revIDLastSave="0" documentId="13_ncr:1_{498E4E14-69EB-451A-8037-05BFF301AE02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Kopsavilkums" sheetId="9" r:id="rId1"/>
    <sheet name="HB" sheetId="8" r:id="rId2"/>
  </sheets>
  <definedNames>
    <definedName name="_xlnm.Print_Area" localSheetId="1">HB!$A$1:$E$43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8" l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10" i="8"/>
  <c r="A11" i="8" s="1"/>
</calcChain>
</file>

<file path=xl/sharedStrings.xml><?xml version="1.0" encoding="utf-8"?>
<sst xmlns="http://schemas.openxmlformats.org/spreadsheetml/2006/main" count="103" uniqueCount="70">
  <si>
    <t>t</t>
  </si>
  <si>
    <t>Datums:</t>
  </si>
  <si>
    <t>Kopsavilkuma aprēķins.</t>
  </si>
  <si>
    <t>Nr. p.k</t>
  </si>
  <si>
    <t>Lokalās tāmes numurs</t>
  </si>
  <si>
    <t>Darba veids vai konstruktīvā elementa nosaukums</t>
  </si>
  <si>
    <t>Tāmes izmaksas (EUR)</t>
  </si>
  <si>
    <t xml:space="preserve">Tai skaitā </t>
  </si>
  <si>
    <t>Darbietilpība (c/h)</t>
  </si>
  <si>
    <t>Darba alga (EUR)</t>
  </si>
  <si>
    <t>Materiāli (EUR)</t>
  </si>
  <si>
    <t>Mehānismi (EUR)</t>
  </si>
  <si>
    <t>PAVISAM KOPĀ:</t>
  </si>
  <si>
    <t>1.</t>
  </si>
  <si>
    <t>gab.</t>
  </si>
  <si>
    <t>Lokālā tāme</t>
  </si>
  <si>
    <t>Daudzums</t>
  </si>
  <si>
    <t xml:space="preserve">Virsizdevumi - ____ % </t>
  </si>
  <si>
    <t>t.sk. darba aizsardzība ____%</t>
  </si>
  <si>
    <t xml:space="preserve">Peļņa – _____% </t>
  </si>
  <si>
    <t>Iepirkuma identifikācijas Nr. VBOP 2022/96</t>
  </si>
  <si>
    <t xml:space="preserve">Objekta nosaukums: Ventspils brīvostas piestātnes Nr.35A kuģu pagaidu tauvošanas risinājuma izbūve Ventspils brīvostas piestātnes Nr.35A kuģu pagaidu tauvošanas risinājuma izbūve </t>
  </si>
  <si>
    <t>Objekta nosaukums: Ventspils brīvostas piestātnes Nr.35A kuģu pagaidu tauvošanas risinājuma izbūve</t>
  </si>
  <si>
    <t>Objekta adrese: Dzintaru iela 102C, Ventspils</t>
  </si>
  <si>
    <t>Nr.p.k.</t>
  </si>
  <si>
    <t>Ras. Nr.</t>
  </si>
  <si>
    <t>Darba nosaukums</t>
  </si>
  <si>
    <t>Mērvien.</t>
  </si>
  <si>
    <t>Sagatavošanas darbi, tai skaitā:</t>
  </si>
  <si>
    <t>1; 4</t>
  </si>
  <si>
    <t>KS</t>
  </si>
  <si>
    <r>
      <t>m</t>
    </r>
    <r>
      <rPr>
        <vertAlign val="superscript"/>
        <sz val="10"/>
        <color indexed="8"/>
        <rFont val="Calibri (body)"/>
      </rPr>
      <t>2</t>
    </r>
  </si>
  <si>
    <r>
      <t>m</t>
    </r>
    <r>
      <rPr>
        <vertAlign val="superscript"/>
        <sz val="10"/>
        <color indexed="8"/>
        <rFont val="Calibri (body)"/>
      </rPr>
      <t>3</t>
    </r>
  </si>
  <si>
    <t>Monolīta dzelzsbetona posmi, tai skaitā:</t>
  </si>
  <si>
    <t>Tērauda konstrukciju 1., 2., 3. izgatavošana un montāža, tai skaitā:</t>
  </si>
  <si>
    <t xml:space="preserve"> 6; 7</t>
  </si>
  <si>
    <t>4;7</t>
  </si>
  <si>
    <t>Citi darbi</t>
  </si>
  <si>
    <t>*Uzstādāmie fenderi SCN-1600 un ķēdes ir Pasūtītāja īpašumā.</t>
  </si>
  <si>
    <t>mobilizācija</t>
  </si>
  <si>
    <t>asu nospraušana un mērniecības darbi</t>
  </si>
  <si>
    <t>būvlaukuma ierīkošana, nožogošana, apzīmēšana</t>
  </si>
  <si>
    <t>darbu izpildes programmas sagatavošana</t>
  </si>
  <si>
    <t>esošo fenderu demontāža</t>
  </si>
  <si>
    <t>seguma nojaukšana</t>
  </si>
  <si>
    <t>būvbedru rakšana, nostiprināšana, aizsegšana ar vairogu</t>
  </si>
  <si>
    <t>aizsargborta izbūve no vieglbetona blokiem</t>
  </si>
  <si>
    <t>betons C35/45</t>
  </si>
  <si>
    <t>stiegrojums B500B, t.sk. enkuri B500B</t>
  </si>
  <si>
    <t>lokšņu tērauds t=10 mm</t>
  </si>
  <si>
    <t xml:space="preserve">ķīmiskie enkuri kl.8.8 Ø16, L=0.4m </t>
  </si>
  <si>
    <t>profilētas sijas HEB400 S355,  L=5650m, 8 gab.</t>
  </si>
  <si>
    <t>profilētas sijas HEB300 S355,  L=4500m, 4 gab.</t>
  </si>
  <si>
    <t>profilētas sijas HEA300 S355,  L=2.5-2.9m, 12 gab.</t>
  </si>
  <si>
    <t>profilētas sijas UPN280 S355,  L=0.7m, 12 gab.</t>
  </si>
  <si>
    <t>caurules 350x350x16 S355,  L=2.12m, 4 gab.</t>
  </si>
  <si>
    <t>lokšņu tērauds t=25mm</t>
  </si>
  <si>
    <t>lokšņu tērauds t=20mm</t>
  </si>
  <si>
    <t>lokšņu tērauds t=16mm</t>
  </si>
  <si>
    <t>lokšņu tērauds t=12mm</t>
  </si>
  <si>
    <t>pagaidu cilpas, 4 gab.</t>
  </si>
  <si>
    <t>skrūves M42 kl. 8.8 L=120mm ar 2 uzgriežņiem un paplaksnēm</t>
  </si>
  <si>
    <t>fenderu SCN-1600 montāža uz pagaidu konstrukcijām*</t>
  </si>
  <si>
    <t>būvlaukuma sakārtošana pēc būvdarbiem</t>
  </si>
  <si>
    <t>pagaidu ķēdes, 8 gab.*</t>
  </si>
  <si>
    <t>ķīmiskie enkuri kl.8.8 Ø32, L=0.4m, t.sk.urbšana</t>
  </si>
  <si>
    <t>ķīmiskie enkuri kl.8.8 Ø30, L=0.4m  t.sk.urbšana</t>
  </si>
  <si>
    <r>
      <rPr>
        <b/>
        <i/>
        <sz val="10"/>
        <color theme="1"/>
        <rFont val="Times New Roman"/>
        <family val="1"/>
        <charset val="186"/>
      </rPr>
      <t>8.pielikums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Atklātā iepirkuma “Ventspils brīvostas piestātnes Nr.35A kuģu pagaidu tauvošanas risinājuma izbūve un konusa tipa amortizācijas elementu uzstādīšana” nolikumam,
iepirkuma identifikācijas Nr. VBOP 2022/96</t>
    </r>
  </si>
  <si>
    <t>Ventspils brīvostas piestātnes Nr.35A kuģu pagaidu tauvošanas risinājuma izbūve un konusa tipa amortizācijas elementu uzstādīšana</t>
  </si>
  <si>
    <r>
      <rPr>
        <b/>
        <i/>
        <sz val="10"/>
        <rFont val="Times New Roman"/>
        <family val="1"/>
        <charset val="186"/>
      </rPr>
      <t>8.pielikums</t>
    </r>
    <r>
      <rPr>
        <i/>
        <sz val="10"/>
        <rFont val="Times New Roman"/>
        <family val="1"/>
        <charset val="186"/>
      </rPr>
      <t xml:space="preserve">
Atklātā iepirkuma “Ventspils brīvostas piestātnes Nr.35A kuģu pagaidu tauvošanas risinājuma izbūve un konusa tipa amortizācijas elementu uzstādīšana” nolikumam,
iepirkuma identifikācijas Nr. VBOP 2022/96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</si>
</sst>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>
    <font>
      <sz val="10"/>
      <name val="Teutonica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Calibri (body)"/>
    </font>
    <font>
      <sz val="10"/>
      <color indexed="8"/>
      <name val="Calibri (body)"/>
    </font>
    <font>
      <sz val="10"/>
      <color rgb="FFFF0000"/>
      <name val="Calibri (body)"/>
    </font>
    <font>
      <sz val="10"/>
      <name val="Calibri (body)"/>
    </font>
    <font>
      <vertAlign val="superscript"/>
      <sz val="10"/>
      <color indexed="8"/>
      <name val="Calibri (body)"/>
    </font>
    <font>
      <b/>
      <i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43" fontId="1" fillId="0" borderId="0" applyFill="0" applyBorder="0" applyAlignment="0" applyProtection="0"/>
    <xf numFmtId="0" fontId="4" fillId="0" borderId="0"/>
  </cellStyleXfs>
  <cellXfs count="88">
    <xf numFmtId="0" fontId="0" fillId="0" borderId="0" xfId="0"/>
    <xf numFmtId="0" fontId="13" fillId="2" borderId="0" xfId="0" applyFont="1" applyFill="1"/>
    <xf numFmtId="0" fontId="1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justify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43" fontId="2" fillId="3" borderId="2" xfId="4" applyFont="1" applyFill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14" fillId="2" borderId="0" xfId="0" applyNumberFormat="1" applyFont="1" applyFill="1"/>
    <xf numFmtId="49" fontId="14" fillId="0" borderId="0" xfId="0" applyNumberFormat="1" applyFont="1"/>
    <xf numFmtId="0" fontId="14" fillId="2" borderId="0" xfId="0" applyFont="1" applyFill="1"/>
    <xf numFmtId="0" fontId="14" fillId="0" borderId="0" xfId="0" applyFont="1"/>
    <xf numFmtId="49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/>
    <xf numFmtId="4" fontId="14" fillId="2" borderId="0" xfId="0" applyNumberFormat="1" applyFont="1" applyFill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" fontId="18" fillId="0" borderId="0" xfId="0" applyNumberFormat="1" applyFont="1"/>
    <xf numFmtId="4" fontId="17" fillId="0" borderId="0" xfId="0" applyNumberFormat="1" applyFont="1"/>
    <xf numFmtId="4" fontId="18" fillId="0" borderId="0" xfId="0" applyNumberFormat="1" applyFont="1" applyAlignment="1">
      <alignment horizontal="right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0" xfId="0" applyFont="1"/>
    <xf numFmtId="4" fontId="9" fillId="0" borderId="2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2" fillId="0" borderId="0" xfId="0" applyNumberFormat="1" applyFont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2" fontId="25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4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30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1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14" fillId="2" borderId="0" xfId="0" applyNumberFormat="1" applyFont="1" applyFill="1" applyAlignment="1">
      <alignment horizontal="right" wrapText="1"/>
    </xf>
    <xf numFmtId="0" fontId="24" fillId="0" borderId="0" xfId="0" applyFont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</cellXfs>
  <cellStyles count="6">
    <cellStyle name="Comma" xfId="4" builtinId="3"/>
    <cellStyle name="Excel Built-in Excel Built-in Parasts 2" xfId="1" xr:uid="{00000000-0005-0000-0000-000001000000}"/>
    <cellStyle name="Excel Built-in Excel Built-in Parasts 5" xfId="2" xr:uid="{00000000-0005-0000-0000-000002000000}"/>
    <cellStyle name="Excel Built-in Excel Built-in TableStyleLight1" xfId="3" xr:uid="{00000000-0005-0000-0000-000003000000}"/>
    <cellStyle name="Normal" xfId="0" builtinId="0"/>
    <cellStyle name="Normal 10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showGridLines="0" workbookViewId="0">
      <selection activeCell="J2" sqref="J2"/>
    </sheetView>
  </sheetViews>
  <sheetFormatPr defaultColWidth="9.109375" defaultRowHeight="15.6"/>
  <cols>
    <col min="1" max="1" width="7.109375" style="8" customWidth="1"/>
    <col min="2" max="2" width="8.6640625" style="8" customWidth="1"/>
    <col min="3" max="3" width="54.33203125" style="9" customWidth="1"/>
    <col min="4" max="4" width="14.33203125" style="9" customWidth="1"/>
    <col min="5" max="5" width="13.33203125" style="9" customWidth="1"/>
    <col min="6" max="6" width="14" style="9" customWidth="1"/>
    <col min="7" max="7" width="14.33203125" style="9" customWidth="1"/>
    <col min="8" max="8" width="14" style="9" customWidth="1"/>
    <col min="9" max="16384" width="9.109375" style="10"/>
  </cols>
  <sheetData>
    <row r="1" spans="1:19" ht="83.4" customHeight="1">
      <c r="A1" s="37"/>
      <c r="B1" s="37"/>
      <c r="C1" s="38"/>
      <c r="D1" s="38"/>
      <c r="E1" s="38"/>
      <c r="F1" s="69" t="s">
        <v>69</v>
      </c>
      <c r="G1" s="70"/>
      <c r="H1" s="70"/>
    </row>
    <row r="2" spans="1:19">
      <c r="A2" s="70"/>
      <c r="B2" s="70"/>
      <c r="C2" s="70"/>
      <c r="D2" s="70"/>
      <c r="E2" s="70"/>
      <c r="F2" s="70"/>
      <c r="G2" s="70"/>
      <c r="H2" s="70"/>
    </row>
    <row r="3" spans="1:19">
      <c r="A3" s="39"/>
      <c r="B3" s="39"/>
      <c r="C3" s="39"/>
      <c r="D3" s="39"/>
      <c r="E3" s="40"/>
      <c r="F3" s="41"/>
      <c r="G3" s="40"/>
      <c r="H3" s="40"/>
    </row>
    <row r="4" spans="1:19" s="11" customFormat="1">
      <c r="A4" s="44"/>
      <c r="B4" s="44"/>
      <c r="C4" s="45"/>
      <c r="D4" s="46"/>
      <c r="E4" s="73"/>
      <c r="F4" s="73"/>
      <c r="G4" s="73"/>
      <c r="H4" s="35"/>
    </row>
    <row r="5" spans="1:19" s="11" customFormat="1">
      <c r="A5" s="44"/>
      <c r="B5" s="44"/>
      <c r="C5" s="47" t="s">
        <v>2</v>
      </c>
      <c r="D5" s="46"/>
      <c r="E5" s="43"/>
      <c r="F5" s="43"/>
      <c r="G5" s="43"/>
      <c r="H5" s="34"/>
    </row>
    <row r="6" spans="1:19" s="11" customFormat="1">
      <c r="A6" s="44"/>
      <c r="B6" s="48"/>
      <c r="C6" s="45"/>
      <c r="D6" s="46"/>
      <c r="E6" s="73"/>
      <c r="F6" s="73"/>
      <c r="G6" s="73"/>
      <c r="H6" s="36"/>
    </row>
    <row r="7" spans="1:19" s="1" customFormat="1" ht="15.6" customHeight="1">
      <c r="A7" s="75" t="s">
        <v>22</v>
      </c>
      <c r="B7" s="75"/>
      <c r="C7" s="75"/>
      <c r="D7" s="75"/>
      <c r="E7" s="75"/>
      <c r="F7" s="75"/>
      <c r="G7" s="75"/>
      <c r="H7" s="75"/>
      <c r="I7" s="33"/>
      <c r="J7" s="33"/>
      <c r="K7" s="33"/>
      <c r="L7" s="33"/>
      <c r="M7" s="33"/>
      <c r="N7" s="33"/>
      <c r="O7" s="33"/>
      <c r="P7" s="33"/>
      <c r="Q7" s="2"/>
      <c r="R7" s="2"/>
      <c r="S7" s="2"/>
    </row>
    <row r="8" spans="1:19" s="1" customFormat="1">
      <c r="A8" s="49" t="s">
        <v>23</v>
      </c>
      <c r="B8" s="49"/>
      <c r="C8" s="49"/>
      <c r="D8" s="49"/>
      <c r="E8" s="50"/>
      <c r="F8" s="49"/>
      <c r="G8" s="49"/>
      <c r="H8" s="49"/>
      <c r="I8" s="32"/>
      <c r="J8" s="32"/>
      <c r="K8" s="32"/>
      <c r="L8" s="32"/>
      <c r="M8" s="32"/>
      <c r="N8" s="32"/>
      <c r="O8" s="32"/>
      <c r="P8" s="32"/>
      <c r="Q8" s="2"/>
      <c r="R8" s="2"/>
      <c r="S8" s="2"/>
    </row>
    <row r="9" spans="1:19" s="1" customFormat="1">
      <c r="A9" s="77" t="s">
        <v>20</v>
      </c>
      <c r="B9" s="77"/>
      <c r="C9" s="77"/>
      <c r="D9" s="49"/>
      <c r="E9" s="50"/>
      <c r="F9" s="49"/>
      <c r="G9" s="49"/>
      <c r="H9" s="49"/>
      <c r="I9" s="32"/>
      <c r="J9" s="32"/>
      <c r="K9" s="32"/>
      <c r="L9" s="32"/>
      <c r="M9" s="32"/>
      <c r="N9" s="32"/>
      <c r="O9" s="32"/>
      <c r="P9" s="32"/>
      <c r="Q9" s="2"/>
      <c r="R9" s="2"/>
      <c r="S9" s="2"/>
    </row>
    <row r="10" spans="1:19" s="3" customFormat="1" ht="15.75" customHeight="1">
      <c r="A10" s="74" t="s">
        <v>3</v>
      </c>
      <c r="B10" s="74" t="s">
        <v>4</v>
      </c>
      <c r="C10" s="74" t="s">
        <v>5</v>
      </c>
      <c r="D10" s="74" t="s">
        <v>6</v>
      </c>
      <c r="E10" s="76" t="s">
        <v>7</v>
      </c>
      <c r="F10" s="76"/>
      <c r="G10" s="76"/>
      <c r="H10" s="74" t="s">
        <v>8</v>
      </c>
    </row>
    <row r="11" spans="1:19" s="3" customFormat="1" ht="13.8">
      <c r="A11" s="74"/>
      <c r="B11" s="74"/>
      <c r="C11" s="74"/>
      <c r="D11" s="74"/>
      <c r="E11" s="76"/>
      <c r="F11" s="76"/>
      <c r="G11" s="76"/>
      <c r="H11" s="74"/>
    </row>
    <row r="12" spans="1:19" s="3" customFormat="1" ht="27.6">
      <c r="A12" s="74"/>
      <c r="B12" s="74"/>
      <c r="C12" s="74"/>
      <c r="D12" s="74"/>
      <c r="E12" s="12" t="s">
        <v>9</v>
      </c>
      <c r="F12" s="12" t="s">
        <v>10</v>
      </c>
      <c r="G12" s="12" t="s">
        <v>11</v>
      </c>
      <c r="H12" s="74"/>
    </row>
    <row r="13" spans="1:19" s="14" customFormat="1" ht="45.6" customHeight="1">
      <c r="A13" s="22">
        <v>1</v>
      </c>
      <c r="B13" s="22" t="s">
        <v>13</v>
      </c>
      <c r="C13" s="23" t="s">
        <v>68</v>
      </c>
      <c r="D13" s="13"/>
      <c r="E13" s="13"/>
      <c r="F13" s="13"/>
      <c r="G13" s="13"/>
      <c r="H13" s="13"/>
    </row>
    <row r="14" spans="1:19" s="3" customFormat="1" ht="13.8">
      <c r="A14" s="6"/>
      <c r="B14" s="6"/>
      <c r="C14" s="42" t="s">
        <v>17</v>
      </c>
      <c r="D14" s="15"/>
      <c r="E14" s="16"/>
      <c r="F14" s="16"/>
      <c r="G14" s="16"/>
      <c r="H14" s="16"/>
    </row>
    <row r="15" spans="1:19" s="3" customFormat="1" ht="13.8">
      <c r="A15" s="6"/>
      <c r="B15" s="6"/>
      <c r="C15" s="17" t="s">
        <v>18</v>
      </c>
      <c r="D15" s="17"/>
      <c r="E15" s="16"/>
      <c r="F15" s="16"/>
      <c r="G15" s="16"/>
      <c r="H15" s="16"/>
    </row>
    <row r="16" spans="1:19" s="3" customFormat="1" ht="13.8">
      <c r="A16" s="6"/>
      <c r="B16" s="6"/>
      <c r="C16" s="42" t="s">
        <v>19</v>
      </c>
      <c r="D16" s="15"/>
      <c r="E16" s="16"/>
      <c r="F16" s="16"/>
      <c r="G16" s="16"/>
      <c r="H16" s="16"/>
    </row>
    <row r="17" spans="1:8">
      <c r="C17" s="18" t="s">
        <v>12</v>
      </c>
      <c r="D17" s="19"/>
    </row>
    <row r="20" spans="1:8" s="3" customFormat="1" ht="13.8">
      <c r="A20" s="2"/>
      <c r="B20"/>
      <c r="C20"/>
      <c r="D20" s="4"/>
      <c r="E20" s="4"/>
      <c r="F20" s="4"/>
      <c r="G20" s="4"/>
      <c r="H20" s="4"/>
    </row>
    <row r="21" spans="1:8" s="3" customFormat="1" ht="13.8">
      <c r="A21"/>
      <c r="B21"/>
      <c r="C21" s="5"/>
      <c r="D21" s="4"/>
      <c r="E21" s="4"/>
      <c r="F21" s="4"/>
      <c r="G21" s="4"/>
      <c r="H21" s="4"/>
    </row>
    <row r="22" spans="1:8" s="3" customFormat="1" ht="13.8">
      <c r="A22" s="6"/>
      <c r="B22" s="6"/>
      <c r="C22" s="4"/>
      <c r="D22" s="4"/>
      <c r="E22" s="4"/>
      <c r="F22" s="4"/>
      <c r="G22" s="4"/>
      <c r="H22" s="4"/>
    </row>
    <row r="23" spans="1:8" s="3" customFormat="1" ht="15.75" customHeight="1">
      <c r="A23" s="71"/>
      <c r="B23" s="71"/>
      <c r="C23" s="71"/>
      <c r="D23" s="4"/>
      <c r="E23" s="7" t="s">
        <v>1</v>
      </c>
      <c r="F23" s="20"/>
      <c r="G23" s="21"/>
      <c r="H23" s="4"/>
    </row>
    <row r="24" spans="1:8">
      <c r="D24" s="72"/>
      <c r="E24" s="72"/>
      <c r="F24" s="72"/>
      <c r="G24" s="72"/>
    </row>
  </sheetData>
  <mergeCells count="14">
    <mergeCell ref="F1:H1"/>
    <mergeCell ref="A2:H2"/>
    <mergeCell ref="A23:C23"/>
    <mergeCell ref="D24:G24"/>
    <mergeCell ref="E4:G4"/>
    <mergeCell ref="E6:G6"/>
    <mergeCell ref="A10:A12"/>
    <mergeCell ref="B10:B12"/>
    <mergeCell ref="C10:C12"/>
    <mergeCell ref="A7:H7"/>
    <mergeCell ref="D10:D12"/>
    <mergeCell ref="E10:G11"/>
    <mergeCell ref="H10:H12"/>
    <mergeCell ref="A9:C9"/>
  </mergeCells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2"/>
  <sheetViews>
    <sheetView showGridLines="0" tabSelected="1" zoomScaleNormal="100" zoomScaleSheetLayoutView="120" workbookViewId="0">
      <selection sqref="A1:E43"/>
    </sheetView>
  </sheetViews>
  <sheetFormatPr defaultColWidth="9.109375" defaultRowHeight="13.2"/>
  <cols>
    <col min="1" max="1" width="5.44140625" style="24" customWidth="1"/>
    <col min="2" max="2" width="9.44140625" style="25" customWidth="1"/>
    <col min="3" max="3" width="62.5546875" style="24" customWidth="1"/>
    <col min="4" max="4" width="11.109375" style="26" customWidth="1"/>
    <col min="5" max="5" width="15" style="31" customWidth="1"/>
    <col min="6" max="16384" width="9.109375" style="26"/>
  </cols>
  <sheetData>
    <row r="1" spans="1:5" ht="52.95" customHeight="1">
      <c r="C1" s="83" t="s">
        <v>67</v>
      </c>
      <c r="D1" s="83"/>
      <c r="E1" s="83"/>
    </row>
    <row r="2" spans="1:5" ht="22.5" customHeight="1">
      <c r="A2" s="79" t="s">
        <v>15</v>
      </c>
      <c r="B2" s="79"/>
      <c r="C2" s="79"/>
      <c r="D2" s="79"/>
      <c r="E2" s="79"/>
    </row>
    <row r="3" spans="1:5">
      <c r="A3" s="80" t="s">
        <v>21</v>
      </c>
      <c r="B3" s="81"/>
      <c r="C3" s="81"/>
      <c r="D3" s="81"/>
      <c r="E3" s="81"/>
    </row>
    <row r="4" spans="1:5">
      <c r="A4" s="51" t="s">
        <v>23</v>
      </c>
      <c r="B4" s="51"/>
      <c r="C4" s="51"/>
      <c r="D4" s="51"/>
      <c r="E4" s="52"/>
    </row>
    <row r="5" spans="1:5">
      <c r="A5" s="82" t="s">
        <v>20</v>
      </c>
      <c r="B5" s="82"/>
      <c r="C5" s="82"/>
      <c r="D5" s="51"/>
      <c r="E5" s="52"/>
    </row>
    <row r="6" spans="1:5" s="27" customFormat="1" ht="13.2" customHeight="1" thickBot="1">
      <c r="A6" s="28"/>
      <c r="B6" s="28"/>
      <c r="C6" s="29"/>
      <c r="D6" s="78"/>
      <c r="E6" s="78"/>
    </row>
    <row r="7" spans="1:5" s="30" customFormat="1" ht="22.5" customHeight="1">
      <c r="A7" s="85" t="s">
        <v>24</v>
      </c>
      <c r="B7" s="86" t="s">
        <v>25</v>
      </c>
      <c r="C7" s="85" t="s">
        <v>26</v>
      </c>
      <c r="D7" s="85" t="s">
        <v>27</v>
      </c>
      <c r="E7" s="85" t="s">
        <v>16</v>
      </c>
    </row>
    <row r="8" spans="1:5" s="30" customFormat="1">
      <c r="A8" s="85"/>
      <c r="B8" s="87"/>
      <c r="C8" s="85"/>
      <c r="D8" s="85"/>
      <c r="E8" s="85"/>
    </row>
    <row r="9" spans="1:5" s="30" customFormat="1">
      <c r="A9" s="53">
        <v>1</v>
      </c>
      <c r="B9" s="53"/>
      <c r="C9" s="68" t="s">
        <v>28</v>
      </c>
      <c r="D9" s="54"/>
      <c r="E9" s="55"/>
    </row>
    <row r="10" spans="1:5" s="30" customFormat="1" ht="12" customHeight="1">
      <c r="A10" s="53">
        <f>A9+1</f>
        <v>2</v>
      </c>
      <c r="B10" s="53" t="s">
        <v>29</v>
      </c>
      <c r="C10" s="66" t="s">
        <v>39</v>
      </c>
      <c r="D10" s="56" t="s">
        <v>30</v>
      </c>
      <c r="E10" s="57">
        <v>1</v>
      </c>
    </row>
    <row r="11" spans="1:5">
      <c r="A11" s="53">
        <f t="shared" ref="A11" si="0">A10+1</f>
        <v>3</v>
      </c>
      <c r="B11" s="53" t="s">
        <v>29</v>
      </c>
      <c r="C11" s="67" t="s">
        <v>40</v>
      </c>
      <c r="D11" s="56" t="s">
        <v>30</v>
      </c>
      <c r="E11" s="57">
        <v>1</v>
      </c>
    </row>
    <row r="12" spans="1:5">
      <c r="A12" s="53">
        <v>4</v>
      </c>
      <c r="B12" s="53" t="s">
        <v>29</v>
      </c>
      <c r="C12" s="67" t="s">
        <v>41</v>
      </c>
      <c r="D12" s="56" t="s">
        <v>30</v>
      </c>
      <c r="E12" s="57">
        <v>1</v>
      </c>
    </row>
    <row r="13" spans="1:5">
      <c r="A13" s="53">
        <v>5</v>
      </c>
      <c r="B13" s="53" t="s">
        <v>29</v>
      </c>
      <c r="C13" s="67" t="s">
        <v>42</v>
      </c>
      <c r="D13" s="56" t="s">
        <v>30</v>
      </c>
      <c r="E13" s="57">
        <v>1</v>
      </c>
    </row>
    <row r="14" spans="1:5">
      <c r="A14" s="53">
        <f t="shared" ref="A14:A40" si="1">A13+1</f>
        <v>6</v>
      </c>
      <c r="B14" s="53"/>
      <c r="C14" s="67" t="s">
        <v>43</v>
      </c>
      <c r="D14" s="53" t="s">
        <v>14</v>
      </c>
      <c r="E14" s="56">
        <v>8</v>
      </c>
    </row>
    <row r="15" spans="1:5" ht="15.6">
      <c r="A15" s="53">
        <f t="shared" si="1"/>
        <v>7</v>
      </c>
      <c r="B15" s="53" t="s">
        <v>29</v>
      </c>
      <c r="C15" s="67" t="s">
        <v>44</v>
      </c>
      <c r="D15" s="53" t="s">
        <v>31</v>
      </c>
      <c r="E15" s="58">
        <v>16</v>
      </c>
    </row>
    <row r="16" spans="1:5" ht="15.6">
      <c r="A16" s="53">
        <f t="shared" si="1"/>
        <v>8</v>
      </c>
      <c r="B16" s="53" t="s">
        <v>29</v>
      </c>
      <c r="C16" s="67" t="s">
        <v>45</v>
      </c>
      <c r="D16" s="53" t="s">
        <v>32</v>
      </c>
      <c r="E16" s="58">
        <v>18</v>
      </c>
    </row>
    <row r="17" spans="1:5" ht="15.6">
      <c r="A17" s="53">
        <f t="shared" si="1"/>
        <v>9</v>
      </c>
      <c r="B17" s="53" t="s">
        <v>29</v>
      </c>
      <c r="C17" s="67" t="s">
        <v>46</v>
      </c>
      <c r="D17" s="53" t="s">
        <v>32</v>
      </c>
      <c r="E17" s="58">
        <v>0.15</v>
      </c>
    </row>
    <row r="18" spans="1:5">
      <c r="A18" s="53">
        <f t="shared" si="1"/>
        <v>10</v>
      </c>
      <c r="B18" s="53"/>
      <c r="C18" s="68" t="s">
        <v>33</v>
      </c>
      <c r="D18" s="53"/>
      <c r="E18" s="58"/>
    </row>
    <row r="19" spans="1:5" ht="15.6">
      <c r="A19" s="53">
        <f t="shared" si="1"/>
        <v>11</v>
      </c>
      <c r="B19" s="53">
        <v>5</v>
      </c>
      <c r="C19" s="66" t="s">
        <v>47</v>
      </c>
      <c r="D19" s="53" t="s">
        <v>32</v>
      </c>
      <c r="E19" s="58">
        <v>2.4</v>
      </c>
    </row>
    <row r="20" spans="1:5">
      <c r="A20" s="53">
        <f t="shared" si="1"/>
        <v>12</v>
      </c>
      <c r="B20" s="53">
        <v>5</v>
      </c>
      <c r="C20" s="67" t="s">
        <v>48</v>
      </c>
      <c r="D20" s="53" t="s">
        <v>0</v>
      </c>
      <c r="E20" s="58">
        <v>0.2</v>
      </c>
    </row>
    <row r="21" spans="1:5">
      <c r="A21" s="53">
        <f t="shared" si="1"/>
        <v>13</v>
      </c>
      <c r="B21" s="53">
        <v>5</v>
      </c>
      <c r="C21" s="66" t="s">
        <v>49</v>
      </c>
      <c r="D21" s="53" t="s">
        <v>0</v>
      </c>
      <c r="E21" s="58">
        <v>0.48</v>
      </c>
    </row>
    <row r="22" spans="1:5">
      <c r="A22" s="53">
        <f t="shared" si="1"/>
        <v>14</v>
      </c>
      <c r="B22" s="53">
        <v>5</v>
      </c>
      <c r="C22" s="66" t="s">
        <v>50</v>
      </c>
      <c r="D22" s="53" t="s">
        <v>14</v>
      </c>
      <c r="E22" s="53">
        <v>24</v>
      </c>
    </row>
    <row r="23" spans="1:5" ht="15" customHeight="1">
      <c r="A23" s="53">
        <f t="shared" si="1"/>
        <v>15</v>
      </c>
      <c r="B23" s="53"/>
      <c r="C23" s="68" t="s">
        <v>34</v>
      </c>
      <c r="D23" s="59"/>
      <c r="E23" s="60"/>
    </row>
    <row r="24" spans="1:5">
      <c r="A24" s="53">
        <f t="shared" si="1"/>
        <v>16</v>
      </c>
      <c r="B24" s="53">
        <v>6</v>
      </c>
      <c r="C24" s="66" t="s">
        <v>51</v>
      </c>
      <c r="D24" s="53" t="s">
        <v>0</v>
      </c>
      <c r="E24" s="61">
        <v>7.02</v>
      </c>
    </row>
    <row r="25" spans="1:5">
      <c r="A25" s="53">
        <f t="shared" si="1"/>
        <v>17</v>
      </c>
      <c r="B25" s="53">
        <v>5</v>
      </c>
      <c r="C25" s="66" t="s">
        <v>52</v>
      </c>
      <c r="D25" s="53" t="s">
        <v>0</v>
      </c>
      <c r="E25" s="61">
        <v>1.87</v>
      </c>
    </row>
    <row r="26" spans="1:5">
      <c r="A26" s="53">
        <f t="shared" si="1"/>
        <v>18</v>
      </c>
      <c r="B26" s="53">
        <v>6</v>
      </c>
      <c r="C26" s="66" t="s">
        <v>53</v>
      </c>
      <c r="D26" s="53" t="s">
        <v>0</v>
      </c>
      <c r="E26" s="61">
        <v>2.99</v>
      </c>
    </row>
    <row r="27" spans="1:5">
      <c r="A27" s="53">
        <f t="shared" si="1"/>
        <v>19</v>
      </c>
      <c r="B27" s="53">
        <v>6</v>
      </c>
      <c r="C27" s="66" t="s">
        <v>54</v>
      </c>
      <c r="D27" s="53" t="s">
        <v>0</v>
      </c>
      <c r="E27" s="61">
        <v>0.34</v>
      </c>
    </row>
    <row r="28" spans="1:5">
      <c r="A28" s="53">
        <f t="shared" si="1"/>
        <v>20</v>
      </c>
      <c r="B28" s="53">
        <v>5</v>
      </c>
      <c r="C28" s="66" t="s">
        <v>55</v>
      </c>
      <c r="D28" s="53" t="s">
        <v>0</v>
      </c>
      <c r="E28" s="61">
        <v>1.49</v>
      </c>
    </row>
    <row r="29" spans="1:5">
      <c r="A29" s="53">
        <f t="shared" si="1"/>
        <v>21</v>
      </c>
      <c r="B29" s="53">
        <v>5</v>
      </c>
      <c r="C29" s="66" t="s">
        <v>56</v>
      </c>
      <c r="D29" s="53" t="s">
        <v>0</v>
      </c>
      <c r="E29" s="61">
        <v>1.24</v>
      </c>
    </row>
    <row r="30" spans="1:5">
      <c r="A30" s="53">
        <f t="shared" si="1"/>
        <v>22</v>
      </c>
      <c r="B30" s="53">
        <v>7</v>
      </c>
      <c r="C30" s="66" t="s">
        <v>57</v>
      </c>
      <c r="D30" s="53" t="s">
        <v>0</v>
      </c>
      <c r="E30" s="61">
        <v>2.68</v>
      </c>
    </row>
    <row r="31" spans="1:5">
      <c r="A31" s="53">
        <f t="shared" si="1"/>
        <v>23</v>
      </c>
      <c r="B31" s="53" t="s">
        <v>35</v>
      </c>
      <c r="C31" s="66" t="s">
        <v>58</v>
      </c>
      <c r="D31" s="53" t="s">
        <v>0</v>
      </c>
      <c r="E31" s="61">
        <v>5.03</v>
      </c>
    </row>
    <row r="32" spans="1:5">
      <c r="A32" s="53">
        <f t="shared" si="1"/>
        <v>24</v>
      </c>
      <c r="B32" s="53">
        <v>6</v>
      </c>
      <c r="C32" s="66" t="s">
        <v>59</v>
      </c>
      <c r="D32" s="53" t="s">
        <v>0</v>
      </c>
      <c r="E32" s="61">
        <v>0.02</v>
      </c>
    </row>
    <row r="33" spans="1:5">
      <c r="A33" s="53">
        <f t="shared" si="1"/>
        <v>25</v>
      </c>
      <c r="B33" s="53">
        <v>5</v>
      </c>
      <c r="C33" s="66" t="s">
        <v>65</v>
      </c>
      <c r="D33" s="53" t="s">
        <v>14</v>
      </c>
      <c r="E33" s="57">
        <v>128</v>
      </c>
    </row>
    <row r="34" spans="1:5">
      <c r="A34" s="53">
        <f t="shared" si="1"/>
        <v>26</v>
      </c>
      <c r="B34" s="53">
        <v>5</v>
      </c>
      <c r="C34" s="66" t="s">
        <v>66</v>
      </c>
      <c r="D34" s="53" t="s">
        <v>14</v>
      </c>
      <c r="E34" s="57">
        <v>100</v>
      </c>
    </row>
    <row r="35" spans="1:5">
      <c r="A35" s="53">
        <f t="shared" si="1"/>
        <v>27</v>
      </c>
      <c r="B35" s="53">
        <v>5</v>
      </c>
      <c r="C35" s="66" t="s">
        <v>60</v>
      </c>
      <c r="D35" s="53" t="s">
        <v>30</v>
      </c>
      <c r="E35" s="57">
        <v>1</v>
      </c>
    </row>
    <row r="36" spans="1:5">
      <c r="A36" s="53">
        <f t="shared" si="1"/>
        <v>28</v>
      </c>
      <c r="B36" s="53">
        <v>5</v>
      </c>
      <c r="C36" s="66" t="s">
        <v>64</v>
      </c>
      <c r="D36" s="53" t="s">
        <v>30</v>
      </c>
      <c r="E36" s="57">
        <v>1</v>
      </c>
    </row>
    <row r="37" spans="1:5" ht="13.5" customHeight="1">
      <c r="A37" s="53">
        <f t="shared" si="1"/>
        <v>29</v>
      </c>
      <c r="B37" s="53" t="s">
        <v>36</v>
      </c>
      <c r="C37" s="66" t="s">
        <v>61</v>
      </c>
      <c r="D37" s="53" t="s">
        <v>14</v>
      </c>
      <c r="E37" s="57">
        <v>40</v>
      </c>
    </row>
    <row r="38" spans="1:5">
      <c r="A38" s="53">
        <f t="shared" si="1"/>
        <v>30</v>
      </c>
      <c r="B38" s="53"/>
      <c r="C38" s="68" t="s">
        <v>37</v>
      </c>
      <c r="D38" s="53"/>
      <c r="E38" s="57"/>
    </row>
    <row r="39" spans="1:5">
      <c r="A39" s="53">
        <f t="shared" si="1"/>
        <v>31</v>
      </c>
      <c r="B39" s="53" t="s">
        <v>29</v>
      </c>
      <c r="C39" s="66" t="s">
        <v>62</v>
      </c>
      <c r="D39" s="53" t="s">
        <v>14</v>
      </c>
      <c r="E39" s="57">
        <v>2</v>
      </c>
    </row>
    <row r="40" spans="1:5">
      <c r="A40" s="53">
        <f t="shared" si="1"/>
        <v>32</v>
      </c>
      <c r="B40" s="53" t="s">
        <v>29</v>
      </c>
      <c r="C40" s="66" t="s">
        <v>63</v>
      </c>
      <c r="D40" s="53" t="s">
        <v>30</v>
      </c>
      <c r="E40" s="57">
        <v>1</v>
      </c>
    </row>
    <row r="41" spans="1:5">
      <c r="A41" s="62"/>
      <c r="B41" s="62"/>
      <c r="C41" s="63"/>
      <c r="D41" s="64"/>
      <c r="E41" s="65"/>
    </row>
    <row r="42" spans="1:5">
      <c r="A42" s="84" t="s">
        <v>38</v>
      </c>
      <c r="B42" s="84"/>
      <c r="C42" s="84"/>
      <c r="D42" s="84"/>
      <c r="E42" s="84"/>
    </row>
  </sheetData>
  <mergeCells count="11">
    <mergeCell ref="A42:E42"/>
    <mergeCell ref="A7:A8"/>
    <mergeCell ref="B7:B8"/>
    <mergeCell ref="C7:C8"/>
    <mergeCell ref="D7:D8"/>
    <mergeCell ref="E7:E8"/>
    <mergeCell ref="D6:E6"/>
    <mergeCell ref="A2:E2"/>
    <mergeCell ref="A3:E3"/>
    <mergeCell ref="A5:C5"/>
    <mergeCell ref="C1:E1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Kopsavilkums</vt:lpstr>
      <vt:lpstr>HB</vt:lpstr>
      <vt:lpstr>HB!Print_Area</vt:lpstr>
    </vt:vector>
  </TitlesOfParts>
  <Company>IG Kurbads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Vineta</dc:creator>
  <cp:lastModifiedBy>Anete Buka-Petroviča</cp:lastModifiedBy>
  <cp:lastPrinted>2022-09-28T10:22:41Z</cp:lastPrinted>
  <dcterms:created xsi:type="dcterms:W3CDTF">2007-03-06T09:00:11Z</dcterms:created>
  <dcterms:modified xsi:type="dcterms:W3CDTF">2022-09-28T10:22:43Z</dcterms:modified>
</cp:coreProperties>
</file>