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P:\iepirkumi\iepirkumi\2024_Iepirkumi\2024_24_Kuga KAIJA remonts_atkartots\"/>
    </mc:Choice>
  </mc:AlternateContent>
  <xr:revisionPtr revIDLastSave="0" documentId="13_ncr:1_{C270BFA2-7EE5-49A2-92F2-3C518359E6C8}" xr6:coauthVersionLast="47" xr6:coauthVersionMax="47" xr10:uidLastSave="{00000000-0000-0000-0000-000000000000}"/>
  <bookViews>
    <workbookView xWindow="-120" yWindow="-120" windowWidth="29040" windowHeight="15720" activeTab="2" xr2:uid="{C81F5FC8-5F70-4D25-9B47-CECE767F613F}"/>
  </bookViews>
  <sheets>
    <sheet name="KOPTAME" sheetId="19" r:id="rId1"/>
    <sheet name="Iecirknis A" sheetId="25" r:id="rId2"/>
    <sheet name="Iecirknis B" sheetId="26" r:id="rId3"/>
  </sheets>
  <definedNames>
    <definedName name="_xlnm.Print_Area" localSheetId="1">'Iecirknis A'!$A$1:$O$56</definedName>
    <definedName name="_xlnm.Print_Area" localSheetId="2">'Iecirknis B'!$A$1:$O$54</definedName>
    <definedName name="_xlnm.Print_Area" localSheetId="0">KOPTAME!$A$1:$H$21</definedName>
    <definedName name="_xlnm.Print_Titles" localSheetId="1">'Iecirknis A'!$9:$11</definedName>
    <definedName name="OLE_LINK1" localSheetId="1">'Iecirknis A'!$A$9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9" l="1"/>
  <c r="H12" i="19"/>
  <c r="E12" i="19"/>
  <c r="F12" i="19"/>
  <c r="G12" i="19"/>
  <c r="D12" i="19"/>
  <c r="D13" i="19" s="1"/>
  <c r="D14" i="19" s="1"/>
  <c r="D15" i="19" l="1"/>
</calcChain>
</file>

<file path=xl/sharedStrings.xml><?xml version="1.0" encoding="utf-8"?>
<sst xmlns="http://schemas.openxmlformats.org/spreadsheetml/2006/main" count="371" uniqueCount="210">
  <si>
    <t>Kopā:</t>
  </si>
  <si>
    <t>Objekta tāmju kopsavilkums</t>
  </si>
  <si>
    <t>Tāmes Nr.</t>
  </si>
  <si>
    <t>Lokālās tāmes nosaukums</t>
  </si>
  <si>
    <t>Darbietilpība, c.st.</t>
  </si>
  <si>
    <t>Peļņa (...... %)</t>
  </si>
  <si>
    <t>Nr. p.k.</t>
  </si>
  <si>
    <t>Darbu nosaukums</t>
  </si>
  <si>
    <t>Mērvienība</t>
  </si>
  <si>
    <t>Daudzums</t>
  </si>
  <si>
    <t>Vienības izmaksas</t>
  </si>
  <si>
    <t>Kopā uz visu apjomu</t>
  </si>
  <si>
    <t>Laika norma (c/h)</t>
  </si>
  <si>
    <t>Darbietilpība (c/h)</t>
  </si>
  <si>
    <t>1</t>
  </si>
  <si>
    <t>2</t>
  </si>
  <si>
    <t>3</t>
  </si>
  <si>
    <t>Tāmes izmaksas, EUR</t>
  </si>
  <si>
    <t>Darba alga, EUR</t>
  </si>
  <si>
    <t>Materiāli, EUR</t>
  </si>
  <si>
    <t>Mehānismi, EUR</t>
  </si>
  <si>
    <t xml:space="preserve">Darba alga (EUR) </t>
  </si>
  <si>
    <t>Materiāli (EUR)</t>
  </si>
  <si>
    <t>Mehānismi (EUR)</t>
  </si>
  <si>
    <t>Kopā (EUR)</t>
  </si>
  <si>
    <t>Darba alga (EUR)</t>
  </si>
  <si>
    <t xml:space="preserve">Summa (EUR) </t>
  </si>
  <si>
    <t>m²</t>
  </si>
  <si>
    <t>kompl.</t>
  </si>
  <si>
    <t>gab.</t>
  </si>
  <si>
    <t>Kopējā darbietilpība, c.st.</t>
  </si>
  <si>
    <t>Tāmes izmaksa, EUR</t>
  </si>
  <si>
    <t>Tāme sastādīta:</t>
  </si>
  <si>
    <t>Nr.</t>
  </si>
  <si>
    <t>t.sk. darba aizsardzība</t>
  </si>
  <si>
    <t>LĪGUMCENA KOPĀ:</t>
  </si>
  <si>
    <t>Sastādīja: ____________ /_____________/</t>
  </si>
  <si>
    <t>Pārbaudīja: ____________ /_____________/</t>
  </si>
  <si>
    <t>(paraksts un tā atšifrējums, datums)</t>
  </si>
  <si>
    <t>Iecirknis A</t>
  </si>
  <si>
    <t>Iecirknis B</t>
  </si>
  <si>
    <t>Tai skaitā,</t>
  </si>
  <si>
    <t>Piezīmes:</t>
  </si>
  <si>
    <t xml:space="preserve"> </t>
  </si>
  <si>
    <t>1.</t>
  </si>
  <si>
    <t>2.</t>
  </si>
  <si>
    <t>3.</t>
  </si>
  <si>
    <t>kuģis</t>
  </si>
  <si>
    <t>Atkritumu konteinera uzstādīšana, visa veida atkritumu savākšana, nodošana utilizācijai.</t>
  </si>
  <si>
    <t>Kuģa stāvēšana dokā vai izpildītāja piestātnes līdz darbu pabeigšanai</t>
  </si>
  <si>
    <t>diennaktis</t>
  </si>
  <si>
    <t>1.1</t>
  </si>
  <si>
    <t>1.2</t>
  </si>
  <si>
    <t>1.3</t>
  </si>
  <si>
    <t>Dokošana</t>
  </si>
  <si>
    <t>2.1</t>
  </si>
  <si>
    <t>m2</t>
  </si>
  <si>
    <t>punkti</t>
  </si>
  <si>
    <t>3.1</t>
  </si>
  <si>
    <t>3.2</t>
  </si>
  <si>
    <t xml:space="preserve"> Norēķināšanās par patērēto elektroenerģiju notiek pēc skaitītāja rādītāja. </t>
  </si>
  <si>
    <t>Stūres iekārta</t>
  </si>
  <si>
    <t>Deidvuda iekārta, dzenvārpsta</t>
  </si>
  <si>
    <t>4</t>
  </si>
  <si>
    <t>Elektrotehniskie darbi</t>
  </si>
  <si>
    <t>Mehāniskie, elektrotehniskie un citi darbi.</t>
  </si>
  <si>
    <t xml:space="preserve"> Metāla atlikušā biezuma mērījumi</t>
  </si>
  <si>
    <t>Korpusa, virsbūves un aprīkojuma tīrīšana un krāsošana</t>
  </si>
  <si>
    <t>3.7</t>
  </si>
  <si>
    <t>3.8</t>
  </si>
  <si>
    <t>0,25</t>
  </si>
  <si>
    <t>400</t>
  </si>
  <si>
    <t>140</t>
  </si>
  <si>
    <t>45</t>
  </si>
  <si>
    <t>70</t>
  </si>
  <si>
    <t>20</t>
  </si>
  <si>
    <t>Kuģa vārda, pieraksta ostas, PILOT, iegrimes joslas krāsojuma atjaunošana. Izpildītāja materiāli.</t>
  </si>
  <si>
    <t>40</t>
  </si>
  <si>
    <t xml:space="preserve">Metināšanas darbi, metāla nomaiņa </t>
  </si>
  <si>
    <t>Tehnoloģisku izgriezumu izveide, pa diviem katrā ķīļa pusē dzesēšanas sistēmas skalošanai. Izpildītāja materiāli</t>
  </si>
  <si>
    <t>16</t>
  </si>
  <si>
    <t>Nomainītā metāla plāksnes un konstrukcijas jāgruntē 2 kārtās un jānokrāso attiecīgās kuģa daļas krāsā, zemūdens daļā ar pretapaugšanas krāsu. Izpildītāja materiāli.</t>
  </si>
  <si>
    <t>Izolācijas pretestības mērījumi 380, 220 un 24V sistēmās, iespējamo problēmu novēršana. Izpildītāja materiāli. Mērījumu aktu iesniegšana.</t>
  </si>
  <si>
    <t>B)  Mehāniskie, elektrotehniskie un citi darbi</t>
  </si>
  <si>
    <t>A) Korpusa metināšanas un krāsošanas darbi.</t>
  </si>
  <si>
    <t>200</t>
  </si>
  <si>
    <t>3.3</t>
  </si>
  <si>
    <t>3.4</t>
  </si>
  <si>
    <t>3.5</t>
  </si>
  <si>
    <t>3.6</t>
  </si>
  <si>
    <t>3.9</t>
  </si>
  <si>
    <t>3.10</t>
  </si>
  <si>
    <t>3.11</t>
  </si>
  <si>
    <t>4.</t>
  </si>
  <si>
    <t>4.1</t>
  </si>
  <si>
    <t>4.2</t>
  </si>
  <si>
    <t>4.3</t>
  </si>
  <si>
    <t>4.4</t>
  </si>
  <si>
    <t>4.5</t>
  </si>
  <si>
    <t>4.6</t>
  </si>
  <si>
    <t>5.</t>
  </si>
  <si>
    <t>5.1</t>
  </si>
  <si>
    <t>6.</t>
  </si>
  <si>
    <t>6.1</t>
  </si>
  <si>
    <t>Galveno dzinēju 24 V ģeneratoru profilaktiskais remonts. Izpildītāja materiāli.</t>
  </si>
  <si>
    <t>Korpusa lokšņu nomaiņa, 7 mm. Apjoms tiks precizēts pēc mērījumiem. Izpildītāja materiāli</t>
  </si>
  <si>
    <t>5.2</t>
  </si>
  <si>
    <t>Stūres iekārtas bukšu un vārpstu stāvokļa un izdiluma pārbaude, nepieciešamo mērījumu veikšana. Sastādītā apskates un mērījumu akta iesniegšana pasūtītājam. Remonts, ja nepieciešams, veicams ar izpildītāja materiāliem.</t>
  </si>
  <si>
    <t>6.2</t>
  </si>
  <si>
    <t>Atsūknēšanas sūknis S 50-30-135, izjaukšana, defektācija, izdilušo daļu nomaiņa. Izpildītāja materiāli. Pasūtītājam iesniegt aktu par veikto remontu.</t>
  </si>
  <si>
    <t>Ugunsdzēsības sūknis S70-50, 0,4 MPa, izjaukšana, defektācija, izdilušo daļu nomaiņa. Izpildītāja materiāli. Pasūtītājam iesniegt aktu par veikto remontu.</t>
  </si>
  <si>
    <t>Priekšpīķa un degvielas tanku hidrauliskā pārbaude</t>
  </si>
  <si>
    <t>m3</t>
  </si>
  <si>
    <t>Sūkņi, priekšpīķa un degvielas tanku pārbaude</t>
  </si>
  <si>
    <t>17</t>
  </si>
  <si>
    <t>10</t>
  </si>
  <si>
    <t>Korpusa priekšgala lokšņu nomaiņa, 10 mm. Apjoms tiks precizēts pēc mērījumiem. Izpildītāja materiāli</t>
  </si>
  <si>
    <t>4.7</t>
  </si>
  <si>
    <t>2024. gada ________</t>
  </si>
  <si>
    <t>Tāme sastādīta 2024.gada  ____.___________</t>
  </si>
  <si>
    <t>Kuģa korpusa defektācija, klāja un starpsienu biezuma mērījumi. Mērīšanas plānu, punktu skaitu saskaņot ar Latvijas Jūras administrācijas (LJA) kuģošanas drošības inspekciju un pieaicināt tās pārstāvi mērīšanas novērošanai.</t>
  </si>
  <si>
    <t>117</t>
  </si>
  <si>
    <t>4,8</t>
  </si>
  <si>
    <t>1,5</t>
  </si>
  <si>
    <t>4.9</t>
  </si>
  <si>
    <t>12,25</t>
  </si>
  <si>
    <t>m</t>
  </si>
  <si>
    <t>4.9.1</t>
  </si>
  <si>
    <t>6</t>
  </si>
  <si>
    <t>4.5.1</t>
  </si>
  <si>
    <t>Pretslīdes celiņu izveidošana uz galvenā klāja. Izpildītāja materiāli</t>
  </si>
  <si>
    <t>Virsbūves kreisā borta siena, loksnes nomaiņa, 3 mm. Izpildītāja materiāli</t>
  </si>
  <si>
    <t>Izolācijas noņemšana un atjaunošana stūres mājā zem metināšanas vietām. Izpildītāja materiāli.</t>
  </si>
  <si>
    <t>Labā borta gaitas uguns aizsargkastes remonts, 3 mm metāla nomaiņa. Izpildītāja materiāli.</t>
  </si>
  <si>
    <t>5.3</t>
  </si>
  <si>
    <t>5.4</t>
  </si>
  <si>
    <t>5.5</t>
  </si>
  <si>
    <t>Atjaunot kājlīstes stūres mājā</t>
  </si>
  <si>
    <t>5.6</t>
  </si>
  <si>
    <t>Nomainīt grīdas linoleju koridorā un uz kāpnēm</t>
  </si>
  <si>
    <t>3.12</t>
  </si>
  <si>
    <t>5.7</t>
  </si>
  <si>
    <r>
      <t xml:space="preserve">Galveno dzinēju YANMAR 6HYM-WET (2 gab.) apkope un remonts </t>
    </r>
    <r>
      <rPr>
        <sz val="12"/>
        <rFont val="Times New Roman"/>
        <family val="1"/>
      </rPr>
      <t>(rezerves daļas un materiālus piegādā izpildītājs, piedāvātās cenas tiks precizētas atkarībā no reālā detaļu nodiluma vai bojājumiem, kuri atklāsies remonta gaitā)</t>
    </r>
  </si>
  <si>
    <t>12</t>
  </si>
  <si>
    <t>Degvielas augstspiediena sūkņu demontāža, pārbaude, remonts pēc nepieciešamības, montāža.</t>
  </si>
  <si>
    <t>gab</t>
  </si>
  <si>
    <t>8</t>
  </si>
  <si>
    <t>Degvielas un eļļas filtru maiņa (4 degvielas, 4 eļļas)</t>
  </si>
  <si>
    <t>100</t>
  </si>
  <si>
    <t>Antifrīza nomaiņa dzesēšanas sistēmas iekšējā kontūrā</t>
  </si>
  <si>
    <t>Antifrīza nomaiņa dzesēšanas sistēmas ārējā kontūrā</t>
  </si>
  <si>
    <t>Eļļas siltummaiņu demontāža, tīrīšana, hidrauliskā pārbaude, montāža.</t>
  </si>
  <si>
    <t>Dzinēju dzesēšanas iekšējā kontūra siltummaiņu demontāža, tīrīšana, hidrauliskā pārbaude, montāža.</t>
  </si>
  <si>
    <t>Interkūleru demontāža, tīrīšana, hidrauliskā pārbaude, montāža.</t>
  </si>
  <si>
    <t>Cilindru galvu demontāža, tīrīšana, defektācija un remonts, montāža.</t>
  </si>
  <si>
    <t>Virzuļu un klaņu (pa vienam no katra dzinēja) demontāža, virzuļu, gredzenu, čaulu, klaņa urbumu kontroles mērījumi, klaņa slīdgultņu defektācija.</t>
  </si>
  <si>
    <t>Kompresijas mērīšana visos cilindros.</t>
  </si>
  <si>
    <t>Galveno reduktoru D-I (2 gab.) apkope un remonts</t>
  </si>
  <si>
    <t>Vāku atvēršana un mērījumu veikšana</t>
  </si>
  <si>
    <t>Eļļas sūkņu pārbaude</t>
  </si>
  <si>
    <t>Reduktora selektora pārbaude</t>
  </si>
  <si>
    <t>Siltummaiņa demontāža, tīrīšana, hidrauliskā pārbaude, montāža.</t>
  </si>
  <si>
    <t>Citi darbi (izpildītāja materiāli)</t>
  </si>
  <si>
    <t>Perimetra gumijas atspaidlīstes ietvara remonts ar metāla, 5 mm nomaiņu. Izpildītāja materiāli.</t>
  </si>
  <si>
    <t>6.3</t>
  </si>
  <si>
    <t>Eļļas nomaiņa deidvudu sistēmās. Eļļu 15W40 piegādā izpildītājs.</t>
  </si>
  <si>
    <t>litri</t>
  </si>
  <si>
    <t>Degvielas sprauslu demontāža, pārbaude, remonts pēc nepieciešamības, montāža. Smidzinātāju nomaiņa</t>
  </si>
  <si>
    <t>2.2</t>
  </si>
  <si>
    <t>2.3</t>
  </si>
  <si>
    <t>3.13</t>
  </si>
  <si>
    <t>3.14</t>
  </si>
  <si>
    <t>3.15</t>
  </si>
  <si>
    <t>240</t>
  </si>
  <si>
    <t>Korpusa metināšanas un krāsošanas darbi</t>
  </si>
  <si>
    <t>Iepirkuma nosaukums: "Loču kutera "KAIJA" klases atjaunošanas remonts dokā"</t>
  </si>
  <si>
    <t>Galvenā klāja lokšņu nomaiņa, 7 mm. Apjoms tiks precizēts pēc mērījumiem. Izpildītāja materiāli</t>
  </si>
  <si>
    <r>
      <t xml:space="preserve">Stūres mājas virsklāja apmaļu metāla atjaunošana, 3mm. Izpildītāja materiāli. </t>
    </r>
    <r>
      <rPr>
        <sz val="12"/>
        <color theme="1"/>
        <rFont val="Times New Roman"/>
        <family val="1"/>
      </rPr>
      <t>8.</t>
    </r>
    <r>
      <rPr>
        <sz val="12"/>
        <rFont val="Times New Roman"/>
        <family val="1"/>
        <charset val="186"/>
      </rPr>
      <t>pielikuma 1.Foto.</t>
    </r>
  </si>
  <si>
    <r>
      <t xml:space="preserve">Nomainīt visu atspaidgumiju (fenderu) stiprinājumu troses. </t>
    </r>
    <r>
      <rPr>
        <sz val="12"/>
        <rFont val="Times New Roman"/>
        <family val="1"/>
      </rPr>
      <t>8.pielikuma 4.Foto.</t>
    </r>
  </si>
  <si>
    <t>Visu tanku ventilācijas sistēmu galviņu remonts, sietiņu atjaunošana. Cauruļu diam. 50 mm. 8.pielikuma 6.Foto.</t>
  </si>
  <si>
    <r>
      <t xml:space="preserve">Saldūdens tanka ventilācijas caurules nomaiņa, 0,2 m X 50 mm, no klāja līdz atlokam. </t>
    </r>
    <r>
      <rPr>
        <sz val="12"/>
        <rFont val="Times New Roman"/>
        <family val="1"/>
      </rPr>
      <t>8.pielikuma 5.Foto.</t>
    </r>
  </si>
  <si>
    <r>
      <t xml:space="preserve">Skaļruņa virs stūres mājas remonts vai jauna uzstādīšana, pamatnes atjaunošana. </t>
    </r>
    <r>
      <rPr>
        <sz val="12"/>
        <rFont val="Times New Roman"/>
        <family val="1"/>
      </rPr>
      <t>8.pielikuma 7.Foto.</t>
    </r>
  </si>
  <si>
    <t>Deidvuda iekārtu/dzenvārpstu izjaukšana, apskate un defektācija izjauktā veidā pieaicinot VAS "Latvijas Jūras administrācija" Kuģošanas drošības inspekcijas pārstāvjus. Sastādītā apskates un mērījumu akta iesniegšana pasūtītājam. Izpildītāja materiāli.</t>
  </si>
  <si>
    <r>
      <t xml:space="preserve">Deidvuda blīvslēgu EJ (iekšējais), EK (ārējais) rotējošo gumijas daļu nomaiņa. Blīvslēgu rotējošo gumijas daļu piegādi veic pasūtītājs. Blīvslēgu stacionāro atbalsta daļu kontaktvirsmu atjaunošana ar virpošanu vai slīpēšanu. Pasūtījumu veic izpildītājs. </t>
    </r>
    <r>
      <rPr>
        <sz val="12"/>
        <rFont val="Times New Roman"/>
        <family val="1"/>
      </rPr>
      <t>Nepieciešamie dati 9. pielikumā</t>
    </r>
    <r>
      <rPr>
        <sz val="12"/>
        <rFont val="Times New Roman"/>
        <family val="1"/>
        <charset val="186"/>
      </rPr>
      <t>.</t>
    </r>
  </si>
  <si>
    <t>Dzesēšanas sistēmas ārējā kontūra tīrīšana, skalošana caur tehnoloģiskajiem izgriezumiem ķīlī.</t>
  </si>
  <si>
    <t>Galveno dzinēju un dīzeļģeneratoru starteru profilaktiskais remonts. Izpildītāja materiāli.</t>
  </si>
  <si>
    <t>Tāmes izmaksas ____________ EUR</t>
  </si>
  <si>
    <t>Ķīļbloku sagatavošana. Kuģa ievešana un pacelšana dokā, sazemējuma un elektrības pieslēgšana, trapa uzstādīšana. Kuģa izvešana no doka pēc plānoto darbu pabeigšanas.</t>
  </si>
  <si>
    <t>Pretendents nedrīkst patvaļīgi veikt grozījumus: izlaist atsevišķus darbu nosaukumus, papildināt ar jauniem darbu apjomiem, nosaukumiem, grozīt darbu nosaukumus un mērvienības.</t>
  </si>
  <si>
    <t>Stūres iekārtas izjaukšana, apskate izjauktā veidā pieaicinot VAS "Latvijas Jūras administrācija" kuģošanas drošības inspekcijas pārstāvjus. Salikšana un darbības pārbaude.</t>
  </si>
  <si>
    <t>Dzesēšanas sistēmas ārējā kontūra sūkņu demontāža, pārbaude, montāža.</t>
  </si>
  <si>
    <t>Dzesēšanas sistēmas iekšējā kontūra sūkņu demontāža, pārbaude, montāža.</t>
  </si>
  <si>
    <t>Turbokompresoru demontāža, profilaktiskā apkope, montāža</t>
  </si>
  <si>
    <t>Zn protektoru (3 kg) nomaiņa. Izpildītāja materiāli.</t>
  </si>
  <si>
    <r>
      <t xml:space="preserve">Nomainīt divas atspaidgumijas (fenderus) kuģa aizmugurē, labais un kreisais stūri. </t>
    </r>
    <r>
      <rPr>
        <sz val="12"/>
        <rFont val="Times New Roman"/>
        <family val="1"/>
      </rPr>
      <t>8.pielikuma 2.Foto un 3.Foto.</t>
    </r>
  </si>
  <si>
    <t>Zemūdens daļas tīrīšana ar augstspiediena ūdens strūklu, lai novērtētu korpusa zemūdens daļas stāvokli. Tīrīšana ar smilšu strūklu. Gruntēšana 2 kārtas (Hempadur 45141 vai ekvivalentu). Krāsošana ar pretapaugošu (Hempel Antifouling Basic 71950 vai ekvivalentu) krāsu. Izpildītāja materiāli.</t>
  </si>
  <si>
    <t>Brīvsānu augstuma tīrīšana ar smilšu strūklu. Gruntēšana ar (Hempadur 45141 vai ekvivalentu) grunti 2 kārtas. Krāsošana ar krāsu (Hempathene Topcoat 55210, RAL2004 vai ekvivalentu). Izpildītāja materiāli.</t>
  </si>
  <si>
    <t xml:space="preserve">Virsbūves un masta tīrīšana ar smilšu strūklu. Gruntēšana tikai krāsojuma bojātajās vietās ar (Hempadur 45141 vai ekvivalentu) grunti 2 kārtas. Krāsošana ar krāsu Hempathene Topcoat 55210, RAL2004 vai ekvivalentu. Izpildītāja materiāli. </t>
  </si>
  <si>
    <t xml:space="preserve">Galvenā klāja un reliņu tīrīšana ar smilšu strūklu. Gruntēšana tikai krāsojuma bojātajās vietās ar (Hempadur 45141 vai ekvivalentu) grunti 2 kārtas. Krāsošana ar krāsu (Hempathene Topcoat 55210, RAL6029 vai ekvivalentu). Izpildītāja materiāli. </t>
  </si>
  <si>
    <t>Enkurķēdes (kalibrs 13, 111 m) nolaišana dokā kalibrēšana, krāsošana. Enkurvinčas pārbaude darbībā un trūkumu novēršana, krāsošana. Grunts Hempadur 45141, krāsa Hempathene 55210, RAL 9005 vai to ekvivalenti. Izpildītāja materiāli.</t>
  </si>
  <si>
    <t>Enkurķēdes kastes inspekcija, tīrīšana un krāsošana ar Hempadur 45141 vai ekvivalentu. Izpildītāja materiāli</t>
  </si>
  <si>
    <t>Enkura tīrīšana un krāsošana.  Grunts Hempadur 45141, krāsa Hempathene 55210, RAL 9005 vai to ekvivalenti. Izpildītāja materiāli</t>
  </si>
  <si>
    <t>Ventilācijas šahtu aizsargrestu (3 gab.) tīrīšana, gruntēšana un krāsošana. Grunts Hempadur 45141, krāsa Hempathene 55210, RAL 9005 vai to ekvivalenti. Izpildītāja materiāli.</t>
  </si>
  <si>
    <t>Kuģa priekšgala starpklāju (starp augšējo un galveno klāju) telpas inspekcija, tīrīšana un gruntēšana. Grunts Hempadur 45141 vai ekvivalents. Izpildītāja materiāli</t>
  </si>
  <si>
    <t>Id.Nr.: VBOP 2024/24</t>
  </si>
  <si>
    <r>
      <rPr>
        <b/>
        <sz val="12"/>
        <rFont val="Times New Roman"/>
        <family val="1"/>
        <charset val="186"/>
      </rPr>
      <t>1.pielikums</t>
    </r>
    <r>
      <rPr>
        <sz val="12"/>
        <rFont val="Times New Roman"/>
        <family val="1"/>
        <charset val="186"/>
      </rPr>
      <t xml:space="preserve">
Atklāta Iepirkuma “Loču kutera 
“KAIJA” klases atjaunošanas remonts dokā” nolikumam
iepirkuma identifikācijas Nr. VBOP 2024/24</t>
    </r>
  </si>
  <si>
    <t>Virsizdevumi (...... %)*</t>
  </si>
  <si>
    <t>* Virsizdevumi ietver papildu izmaksas, kuras saistītas ar remonta vietas iekārtošanu, uzturēšanu, remontdarbu organizēšanu, vadīšanu, darba aizsardzību un apdrošināšanu, citas ar remontdarbu realizāciju saistītas izmaksas</t>
  </si>
  <si>
    <t>Tiešās izmaksas kopā, t. sk. darba devēja sociālais nodoklis*:</t>
  </si>
  <si>
    <t>Darba samaksas likme(EUR/h)*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</si>
</sst>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р_."/>
    <numFmt numFmtId="165" formatCode="#,##0_р_."/>
  </numFmts>
  <fonts count="40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b/>
      <sz val="16"/>
      <name val="Times New Roman"/>
      <family val="1"/>
      <charset val="186"/>
    </font>
    <font>
      <sz val="10"/>
      <name val="Times New Roman"/>
      <family val="1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Arial"/>
      <family val="2"/>
      <charset val="186"/>
    </font>
    <font>
      <b/>
      <i/>
      <sz val="16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3" tint="0.3999755851924192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1" fillId="0" borderId="0"/>
    <xf numFmtId="0" fontId="20" fillId="0" borderId="0"/>
  </cellStyleXfs>
  <cellXfs count="191">
    <xf numFmtId="0" fontId="0" fillId="0" borderId="0" xfId="0"/>
    <xf numFmtId="0" fontId="4" fillId="0" borderId="0" xfId="2" applyFont="1"/>
    <xf numFmtId="0" fontId="6" fillId="0" borderId="0" xfId="2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wrapText="1"/>
    </xf>
    <xf numFmtId="0" fontId="6" fillId="0" borderId="0" xfId="2" applyFont="1"/>
    <xf numFmtId="0" fontId="6" fillId="0" borderId="0" xfId="2" applyFont="1" applyAlignment="1">
      <alignment horizontal="left"/>
    </xf>
    <xf numFmtId="1" fontId="6" fillId="0" borderId="1" xfId="2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/>
    </xf>
    <xf numFmtId="2" fontId="6" fillId="0" borderId="0" xfId="2" applyNumberFormat="1" applyFont="1" applyAlignment="1">
      <alignment horizontal="center"/>
    </xf>
    <xf numFmtId="2" fontId="6" fillId="0" borderId="0" xfId="2" applyNumberFormat="1" applyFont="1"/>
    <xf numFmtId="2" fontId="6" fillId="0" borderId="0" xfId="2" applyNumberFormat="1" applyFont="1" applyAlignment="1">
      <alignment horizontal="left"/>
    </xf>
    <xf numFmtId="0" fontId="9" fillId="0" borderId="0" xfId="2" applyFont="1" applyAlignment="1">
      <alignment horizontal="right" wrapText="1"/>
    </xf>
    <xf numFmtId="2" fontId="9" fillId="2" borderId="0" xfId="1" applyNumberFormat="1" applyFont="1" applyFill="1" applyAlignment="1">
      <alignment horizontal="center" vertical="center"/>
    </xf>
    <xf numFmtId="0" fontId="6" fillId="0" borderId="0" xfId="2" applyFont="1" applyAlignment="1">
      <alignment horizontal="right" wrapText="1"/>
    </xf>
    <xf numFmtId="4" fontId="9" fillId="2" borderId="0" xfId="1" applyNumberFormat="1" applyFont="1" applyFill="1" applyAlignment="1">
      <alignment horizontal="center" vertical="center"/>
    </xf>
    <xf numFmtId="0" fontId="6" fillId="0" borderId="0" xfId="2" applyFont="1" applyAlignment="1">
      <alignment horizontal="center"/>
    </xf>
    <xf numFmtId="49" fontId="8" fillId="3" borderId="0" xfId="1" applyNumberFormat="1" applyFont="1" applyFill="1" applyAlignment="1">
      <alignment vertical="center"/>
    </xf>
    <xf numFmtId="49" fontId="8" fillId="3" borderId="0" xfId="1" applyNumberFormat="1" applyFont="1" applyFill="1" applyAlignment="1">
      <alignment horizontal="left" vertical="center"/>
    </xf>
    <xf numFmtId="49" fontId="10" fillId="3" borderId="0" xfId="1" applyNumberFormat="1" applyFont="1" applyFill="1" applyAlignment="1">
      <alignment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left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10" fillId="3" borderId="0" xfId="1" applyNumberFormat="1" applyFont="1" applyFill="1" applyAlignment="1">
      <alignment horizontal="center" vertical="center"/>
    </xf>
    <xf numFmtId="164" fontId="19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textRotation="90" wrapText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3" borderId="0" xfId="1" applyNumberFormat="1" applyFont="1" applyFill="1" applyAlignment="1">
      <alignment horizontal="left" vertical="top" wrapText="1"/>
    </xf>
    <xf numFmtId="49" fontId="12" fillId="3" borderId="0" xfId="1" applyNumberFormat="1" applyFont="1" applyFill="1" applyAlignment="1">
      <alignment horizontal="left" vertical="center" wrapText="1"/>
    </xf>
    <xf numFmtId="49" fontId="8" fillId="0" borderId="0" xfId="1" applyNumberFormat="1" applyFont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wrapText="1"/>
    </xf>
    <xf numFmtId="0" fontId="3" fillId="0" borderId="0" xfId="0" applyFont="1"/>
    <xf numFmtId="0" fontId="1" fillId="0" borderId="0" xfId="0" applyFont="1"/>
    <xf numFmtId="49" fontId="26" fillId="3" borderId="0" xfId="1" applyNumberFormat="1" applyFont="1" applyFill="1" applyAlignment="1">
      <alignment horizontal="left" vertical="top" wrapText="1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Continuous" vertical="center"/>
    </xf>
    <xf numFmtId="43" fontId="21" fillId="0" borderId="0" xfId="4" applyNumberFormat="1" applyFont="1" applyAlignment="1">
      <alignment horizontal="left" vertical="center"/>
    </xf>
    <xf numFmtId="43" fontId="5" fillId="0" borderId="0" xfId="4" applyNumberFormat="1" applyFont="1" applyAlignment="1">
      <alignment horizontal="left" vertical="center"/>
    </xf>
    <xf numFmtId="0" fontId="27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49" fontId="14" fillId="0" borderId="0" xfId="1" applyNumberFormat="1" applyFont="1" applyAlignment="1">
      <alignment horizontal="right" vertical="center" wrapText="1"/>
    </xf>
    <xf numFmtId="0" fontId="25" fillId="0" borderId="0" xfId="0" applyFont="1"/>
    <xf numFmtId="0" fontId="24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49" fontId="10" fillId="3" borderId="0" xfId="1" applyNumberFormat="1" applyFont="1" applyFill="1" applyAlignment="1">
      <alignment horizontal="left" vertical="center"/>
    </xf>
    <xf numFmtId="49" fontId="14" fillId="0" borderId="0" xfId="1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49" fontId="31" fillId="0" borderId="1" xfId="1" applyNumberFormat="1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/>
    </xf>
    <xf numFmtId="0" fontId="30" fillId="3" borderId="1" xfId="0" applyFont="1" applyFill="1" applyBorder="1" applyAlignment="1">
      <alignment wrapText="1"/>
    </xf>
    <xf numFmtId="0" fontId="30" fillId="3" borderId="1" xfId="0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49" fontId="12" fillId="3" borderId="0" xfId="1" applyNumberFormat="1" applyFont="1" applyFill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49" fontId="10" fillId="3" borderId="0" xfId="1" applyNumberFormat="1" applyFont="1" applyFill="1" applyAlignment="1">
      <alignment horizontal="left" vertical="center" wrapText="1"/>
    </xf>
    <xf numFmtId="0" fontId="30" fillId="3" borderId="1" xfId="0" applyFont="1" applyFill="1" applyBorder="1" applyAlignment="1">
      <alignment horizontal="left" wrapText="1"/>
    </xf>
    <xf numFmtId="0" fontId="3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left" wrapText="1"/>
    </xf>
    <xf numFmtId="0" fontId="34" fillId="3" borderId="1" xfId="0" applyFont="1" applyFill="1" applyBorder="1" applyAlignment="1">
      <alignment horizontal="center" wrapText="1"/>
    </xf>
    <xf numFmtId="0" fontId="35" fillId="0" borderId="1" xfId="1" applyFont="1" applyBorder="1" applyAlignment="1">
      <alignment horizontal="center" vertical="center" wrapText="1"/>
    </xf>
    <xf numFmtId="49" fontId="36" fillId="0" borderId="1" xfId="1" applyNumberFormat="1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36" fillId="0" borderId="1" xfId="1" applyFont="1" applyBorder="1" applyAlignment="1">
      <alignment horizontal="left" vertical="center" wrapText="1"/>
    </xf>
    <xf numFmtId="0" fontId="35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64" fontId="9" fillId="0" borderId="11" xfId="1" applyNumberFormat="1" applyFont="1" applyBorder="1" applyAlignment="1">
      <alignment horizontal="center" vertical="center" textRotation="90" wrapText="1"/>
    </xf>
    <xf numFmtId="49" fontId="16" fillId="0" borderId="10" xfId="1" applyNumberFormat="1" applyFont="1" applyBorder="1" applyAlignment="1">
      <alignment horizontal="center" vertical="center" wrapText="1"/>
    </xf>
    <xf numFmtId="165" fontId="17" fillId="0" borderId="11" xfId="1" applyNumberFormat="1" applyFont="1" applyBorder="1" applyAlignment="1">
      <alignment horizontal="center" vertical="center" wrapText="1"/>
    </xf>
    <xf numFmtId="49" fontId="37" fillId="0" borderId="10" xfId="1" applyNumberFormat="1" applyFont="1" applyBorder="1" applyAlignment="1">
      <alignment horizontal="center" vertical="center" wrapText="1"/>
    </xf>
    <xf numFmtId="49" fontId="8" fillId="0" borderId="10" xfId="1" applyNumberFormat="1" applyFont="1" applyBorder="1" applyAlignment="1">
      <alignment horizontal="center" vertical="center" wrapText="1"/>
    </xf>
    <xf numFmtId="165" fontId="17" fillId="3" borderId="11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49" fontId="35" fillId="0" borderId="10" xfId="1" applyNumberFormat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30" fillId="3" borderId="4" xfId="1" applyNumberFormat="1" applyFont="1" applyFill="1" applyBorder="1" applyAlignment="1">
      <alignment horizontal="center"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textRotation="90" wrapText="1"/>
    </xf>
    <xf numFmtId="0" fontId="16" fillId="0" borderId="2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textRotation="90" wrapText="1"/>
    </xf>
    <xf numFmtId="0" fontId="14" fillId="0" borderId="11" xfId="1" applyFont="1" applyBorder="1" applyAlignment="1">
      <alignment horizontal="center" vertical="center" textRotation="90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49" fontId="6" fillId="0" borderId="14" xfId="1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vertical="center" wrapText="1"/>
    </xf>
    <xf numFmtId="49" fontId="6" fillId="3" borderId="15" xfId="1" applyNumberFormat="1" applyFont="1" applyFill="1" applyBorder="1" applyAlignment="1">
      <alignment horizontal="center" vertical="center" wrapText="1"/>
    </xf>
    <xf numFmtId="0" fontId="16" fillId="3" borderId="1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 wrapText="1"/>
    </xf>
    <xf numFmtId="165" fontId="17" fillId="3" borderId="16" xfId="1" applyNumberFormat="1" applyFont="1" applyFill="1" applyBorder="1" applyAlignment="1">
      <alignment horizontal="center" vertical="center" wrapText="1"/>
    </xf>
    <xf numFmtId="49" fontId="8" fillId="0" borderId="19" xfId="1" applyNumberFormat="1" applyFont="1" applyBorder="1" applyAlignment="1">
      <alignment horizontal="left" vertical="center" wrapText="1"/>
    </xf>
    <xf numFmtId="49" fontId="8" fillId="0" borderId="18" xfId="1" applyNumberFormat="1" applyFont="1" applyBorder="1" applyAlignment="1">
      <alignment horizontal="center" vertical="center" wrapText="1"/>
    </xf>
    <xf numFmtId="49" fontId="8" fillId="0" borderId="19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49" fontId="31" fillId="0" borderId="11" xfId="1" applyNumberFormat="1" applyFont="1" applyBorder="1" applyAlignment="1">
      <alignment horizontal="left" vertical="center" wrapText="1"/>
    </xf>
    <xf numFmtId="49" fontId="8" fillId="0" borderId="11" xfId="1" applyNumberFormat="1" applyFont="1" applyBorder="1" applyAlignment="1">
      <alignment horizontal="left" vertical="center" wrapText="1"/>
    </xf>
    <xf numFmtId="49" fontId="31" fillId="0" borderId="4" xfId="1" applyNumberFormat="1" applyFont="1" applyBorder="1" applyAlignment="1">
      <alignment horizontal="center" vertical="center" wrapText="1"/>
    </xf>
    <xf numFmtId="49" fontId="31" fillId="0" borderId="2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31" fillId="0" borderId="10" xfId="1" applyNumberFormat="1" applyFont="1" applyBorder="1" applyAlignment="1">
      <alignment horizontal="left" vertical="center" wrapText="1"/>
    </xf>
    <xf numFmtId="49" fontId="8" fillId="0" borderId="10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15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left" vertical="center" wrapText="1"/>
    </xf>
    <xf numFmtId="49" fontId="8" fillId="0" borderId="5" xfId="1" applyNumberFormat="1" applyFont="1" applyBorder="1" applyAlignment="1">
      <alignment horizontal="left" vertical="center" wrapText="1"/>
    </xf>
    <xf numFmtId="49" fontId="8" fillId="0" borderId="16" xfId="1" applyNumberFormat="1" applyFont="1" applyBorder="1" applyAlignment="1">
      <alignment horizontal="left" vertical="center" wrapText="1"/>
    </xf>
    <xf numFmtId="49" fontId="8" fillId="0" borderId="17" xfId="1" applyNumberFormat="1" applyFont="1" applyBorder="1" applyAlignment="1">
      <alignment horizontal="left" vertical="center" wrapText="1"/>
    </xf>
    <xf numFmtId="49" fontId="8" fillId="0" borderId="18" xfId="1" applyNumberFormat="1" applyFont="1" applyBorder="1" applyAlignment="1">
      <alignment horizontal="left" vertical="center" wrapText="1"/>
    </xf>
    <xf numFmtId="49" fontId="8" fillId="0" borderId="20" xfId="1" applyNumberFormat="1" applyFont="1" applyBorder="1" applyAlignment="1">
      <alignment horizontal="left" vertical="center" wrapText="1"/>
    </xf>
    <xf numFmtId="49" fontId="8" fillId="0" borderId="21" xfId="1" applyNumberFormat="1" applyFont="1" applyBorder="1" applyAlignment="1">
      <alignment horizontal="left" vertical="center" wrapText="1"/>
    </xf>
    <xf numFmtId="0" fontId="39" fillId="0" borderId="0" xfId="0" applyFont="1"/>
    <xf numFmtId="0" fontId="24" fillId="0" borderId="0" xfId="0" applyFont="1" applyAlignment="1">
      <alignment horizontal="center" wrapText="1"/>
    </xf>
    <xf numFmtId="0" fontId="9" fillId="0" borderId="4" xfId="2" applyFont="1" applyBorder="1" applyAlignment="1">
      <alignment horizontal="right" wrapText="1"/>
    </xf>
    <xf numFmtId="0" fontId="9" fillId="0" borderId="6" xfId="2" applyFont="1" applyBorder="1" applyAlignment="1">
      <alignment horizontal="right" wrapText="1"/>
    </xf>
    <xf numFmtId="0" fontId="9" fillId="0" borderId="2" xfId="2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6" fillId="0" borderId="0" xfId="2" applyFont="1" applyAlignment="1">
      <alignment horizontal="right" wrapText="1"/>
    </xf>
    <xf numFmtId="0" fontId="6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/>
    </xf>
    <xf numFmtId="0" fontId="21" fillId="2" borderId="3" xfId="4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top" wrapText="1"/>
    </xf>
    <xf numFmtId="0" fontId="6" fillId="0" borderId="4" xfId="4" applyFont="1" applyBorder="1" applyAlignment="1">
      <alignment horizontal="right" vertical="top" wrapText="1"/>
    </xf>
    <xf numFmtId="0" fontId="6" fillId="0" borderId="6" xfId="4" applyFont="1" applyBorder="1" applyAlignment="1">
      <alignment horizontal="right" vertical="top" wrapText="1"/>
    </xf>
    <xf numFmtId="0" fontId="6" fillId="0" borderId="2" xfId="4" applyFont="1" applyBorder="1" applyAlignment="1">
      <alignment horizontal="right" vertical="top" wrapText="1"/>
    </xf>
    <xf numFmtId="0" fontId="9" fillId="0" borderId="1" xfId="2" applyFont="1" applyBorder="1" applyAlignment="1">
      <alignment horizontal="right"/>
    </xf>
    <xf numFmtId="0" fontId="9" fillId="0" borderId="1" xfId="2" applyFont="1" applyBorder="1" applyAlignment="1">
      <alignment horizontal="right" wrapText="1"/>
    </xf>
    <xf numFmtId="49" fontId="38" fillId="3" borderId="0" xfId="1" applyNumberFormat="1" applyFont="1" applyFill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 wrapText="1"/>
    </xf>
    <xf numFmtId="49" fontId="12" fillId="3" borderId="0" xfId="1" applyNumberFormat="1" applyFont="1" applyFill="1" applyAlignment="1">
      <alignment horizontal="center" vertical="center" wrapText="1"/>
    </xf>
    <xf numFmtId="49" fontId="14" fillId="0" borderId="7" xfId="1" applyNumberFormat="1" applyFont="1" applyBorder="1" applyAlignment="1">
      <alignment horizontal="center" vertical="center" textRotation="90" wrapText="1"/>
    </xf>
    <xf numFmtId="0" fontId="15" fillId="0" borderId="10" xfId="1" applyFont="1" applyBorder="1" applyAlignment="1">
      <alignment horizontal="center" vertical="center" textRotation="90" wrapText="1"/>
    </xf>
    <xf numFmtId="49" fontId="14" fillId="0" borderId="8" xfId="1" applyNumberFormat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4" fillId="0" borderId="8" xfId="1" applyNumberFormat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14" fillId="0" borderId="12" xfId="1" applyFont="1" applyBorder="1" applyAlignment="1">
      <alignment horizontal="center" vertical="center" textRotation="90" wrapText="1"/>
    </xf>
    <xf numFmtId="0" fontId="15" fillId="0" borderId="4" xfId="1" applyFont="1" applyBorder="1" applyAlignment="1">
      <alignment horizontal="center" vertical="center" textRotation="90" wrapText="1"/>
    </xf>
    <xf numFmtId="0" fontId="14" fillId="0" borderId="7" xfId="1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0" fontId="7" fillId="0" borderId="9" xfId="1" applyBorder="1" applyAlignment="1">
      <alignment horizontal="center" vertical="center"/>
    </xf>
    <xf numFmtId="164" fontId="9" fillId="0" borderId="13" xfId="1" applyNumberFormat="1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9" xfId="1" applyBorder="1" applyAlignment="1">
      <alignment horizontal="center" vertical="center" wrapText="1"/>
    </xf>
    <xf numFmtId="49" fontId="16" fillId="0" borderId="0" xfId="1" applyNumberFormat="1" applyFont="1" applyAlignment="1">
      <alignment horizontal="left" vertical="center" wrapText="1"/>
    </xf>
    <xf numFmtId="0" fontId="15" fillId="0" borderId="1" xfId="1" applyFont="1" applyBorder="1" applyAlignment="1">
      <alignment horizontal="center" vertical="center" wrapText="1"/>
    </xf>
    <xf numFmtId="49" fontId="9" fillId="0" borderId="22" xfId="1" applyNumberFormat="1" applyFont="1" applyBorder="1" applyAlignment="1">
      <alignment horizontal="right" vertical="center" wrapText="1"/>
    </xf>
    <xf numFmtId="49" fontId="9" fillId="0" borderId="23" xfId="1" applyNumberFormat="1" applyFont="1" applyBorder="1" applyAlignment="1">
      <alignment horizontal="right" vertical="center" wrapText="1"/>
    </xf>
    <xf numFmtId="49" fontId="9" fillId="0" borderId="24" xfId="1" applyNumberFormat="1" applyFont="1" applyBorder="1" applyAlignment="1">
      <alignment horizontal="right" vertical="center" wrapText="1"/>
    </xf>
    <xf numFmtId="49" fontId="14" fillId="0" borderId="22" xfId="1" applyNumberFormat="1" applyFont="1" applyBorder="1" applyAlignment="1">
      <alignment horizontal="right" vertical="center" wrapText="1"/>
    </xf>
    <xf numFmtId="49" fontId="14" fillId="0" borderId="23" xfId="1" applyNumberFormat="1" applyFont="1" applyBorder="1" applyAlignment="1">
      <alignment horizontal="right" vertical="center" wrapText="1"/>
    </xf>
    <xf numFmtId="49" fontId="14" fillId="0" borderId="24" xfId="1" applyNumberFormat="1" applyFont="1" applyBorder="1" applyAlignment="1">
      <alignment horizontal="right" vertical="center" wrapText="1"/>
    </xf>
  </cellXfs>
  <cellStyles count="5">
    <cellStyle name="Normal 2" xfId="1" xr:uid="{00000000-0005-0000-0000-000001000000}"/>
    <cellStyle name="Normal 3" xfId="2" xr:uid="{00000000-0005-0000-0000-000002000000}"/>
    <cellStyle name="Normal 38" xfId="3" xr:uid="{00000000-0005-0000-0000-000003000000}"/>
    <cellStyle name="Normal_Apjomi_Dzintar krustojums_26.07.2011" xfId="4" xr:uid="{00000000-0005-0000-0000-000004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410243</xdr:colOff>
      <xdr:row>50</xdr:row>
      <xdr:rowOff>0</xdr:rowOff>
    </xdr:from>
    <xdr:ext cx="194454" cy="2929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96568" y="6477000"/>
          <a:ext cx="194454" cy="2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50</xdr:row>
      <xdr:rowOff>0</xdr:rowOff>
    </xdr:from>
    <xdr:ext cx="194454" cy="292905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296568" y="6477000"/>
          <a:ext cx="194454" cy="2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50</xdr:row>
      <xdr:rowOff>0</xdr:rowOff>
    </xdr:from>
    <xdr:ext cx="194454" cy="292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296568" y="6477000"/>
          <a:ext cx="194454" cy="2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15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5296568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15</xdr:row>
      <xdr:rowOff>0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296568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15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296568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24</xdr:row>
      <xdr:rowOff>0</xdr:rowOff>
    </xdr:from>
    <xdr:ext cx="194454" cy="2929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8F24B5E-E2A3-492E-A1EB-BBE64BCA916E}"/>
            </a:ext>
          </a:extLst>
        </xdr:cNvPr>
        <xdr:cNvSpPr txBox="1"/>
      </xdr:nvSpPr>
      <xdr:spPr>
        <a:xfrm>
          <a:off x="5521993" y="31642050"/>
          <a:ext cx="194454" cy="2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24</xdr:row>
      <xdr:rowOff>0</xdr:rowOff>
    </xdr:from>
    <xdr:ext cx="194454" cy="292905"/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C015955C-778D-4E25-85D4-043A3EDB14F7}"/>
            </a:ext>
          </a:extLst>
        </xdr:cNvPr>
        <xdr:cNvSpPr txBox="1"/>
      </xdr:nvSpPr>
      <xdr:spPr>
        <a:xfrm>
          <a:off x="5521993" y="31642050"/>
          <a:ext cx="194454" cy="2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410243</xdr:colOff>
      <xdr:row>24</xdr:row>
      <xdr:rowOff>0</xdr:rowOff>
    </xdr:from>
    <xdr:ext cx="194454" cy="2929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525E4BD-A066-45CC-B1EC-1477C1B9B9B1}"/>
            </a:ext>
          </a:extLst>
        </xdr:cNvPr>
        <xdr:cNvSpPr txBox="1"/>
      </xdr:nvSpPr>
      <xdr:spPr>
        <a:xfrm>
          <a:off x="5521993" y="31642050"/>
          <a:ext cx="194454" cy="2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410243</xdr:colOff>
      <xdr:row>11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877468" y="300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3"/>
  <sheetViews>
    <sheetView topLeftCell="A8" workbookViewId="0">
      <selection activeCell="F17" sqref="F17"/>
    </sheetView>
  </sheetViews>
  <sheetFormatPr defaultColWidth="9.140625" defaultRowHeight="12.75" x14ac:dyDescent="0.2"/>
  <cols>
    <col min="1" max="1" width="7.42578125" style="23" customWidth="1"/>
    <col min="2" max="2" width="13.85546875" style="23" customWidth="1"/>
    <col min="3" max="3" width="33.140625" style="1" customWidth="1"/>
    <col min="4" max="4" width="14.85546875" style="1" customWidth="1"/>
    <col min="5" max="5" width="13.140625" style="22" customWidth="1"/>
    <col min="6" max="6" width="13.140625" style="1" customWidth="1"/>
    <col min="7" max="7" width="13.42578125" style="1" customWidth="1"/>
    <col min="8" max="8" width="14.5703125" style="1" customWidth="1"/>
    <col min="9" max="9" width="0.42578125" style="1" hidden="1" customWidth="1"/>
    <col min="10" max="11" width="9.140625" style="1" hidden="1" customWidth="1"/>
    <col min="12" max="12" width="5.7109375" style="1" hidden="1" customWidth="1"/>
    <col min="13" max="14" width="9.140625" style="1" hidden="1" customWidth="1"/>
    <col min="15" max="15" width="1.28515625" style="1" hidden="1" customWidth="1"/>
    <col min="16" max="16" width="9.140625" style="1" hidden="1" customWidth="1"/>
    <col min="17" max="16384" width="9.140625" style="1"/>
  </cols>
  <sheetData>
    <row r="1" spans="1:8" ht="39.75" customHeight="1" x14ac:dyDescent="0.2">
      <c r="A1" s="152" t="s">
        <v>205</v>
      </c>
      <c r="B1" s="153"/>
      <c r="C1" s="153"/>
      <c r="D1" s="153"/>
      <c r="E1" s="153"/>
      <c r="F1" s="153"/>
      <c r="G1" s="153"/>
      <c r="H1" s="153"/>
    </row>
    <row r="2" spans="1:8" s="5" customFormat="1" ht="24" customHeight="1" x14ac:dyDescent="0.25">
      <c r="A2" s="153"/>
      <c r="B2" s="153"/>
      <c r="C2" s="153"/>
      <c r="D2" s="153"/>
      <c r="E2" s="153"/>
      <c r="F2" s="153"/>
      <c r="G2" s="153"/>
      <c r="H2" s="153"/>
    </row>
    <row r="3" spans="1:8" ht="20.25" x14ac:dyDescent="0.3">
      <c r="A3" s="154" t="s">
        <v>1</v>
      </c>
      <c r="B3" s="154"/>
      <c r="C3" s="154"/>
      <c r="D3" s="154"/>
      <c r="E3" s="154"/>
      <c r="F3" s="154"/>
      <c r="G3" s="154"/>
      <c r="H3" s="154"/>
    </row>
    <row r="4" spans="1:8" s="5" customFormat="1" ht="15.75" x14ac:dyDescent="0.25">
      <c r="A4" s="2"/>
      <c r="B4" s="2"/>
      <c r="C4" s="3"/>
      <c r="D4" s="4"/>
      <c r="E4" s="4"/>
      <c r="F4" s="4"/>
      <c r="G4" s="4"/>
      <c r="H4" s="4"/>
    </row>
    <row r="5" spans="1:8" s="5" customFormat="1" ht="15.75" customHeight="1" x14ac:dyDescent="0.25">
      <c r="A5" s="2"/>
      <c r="B5" s="2"/>
      <c r="C5" s="3"/>
      <c r="F5" s="47" t="s">
        <v>30</v>
      </c>
      <c r="G5" s="48"/>
      <c r="H5" s="4"/>
    </row>
    <row r="6" spans="1:8" s="5" customFormat="1" ht="15.75" customHeight="1" x14ac:dyDescent="0.25">
      <c r="A6" s="2"/>
      <c r="B6" s="2"/>
      <c r="C6" s="3"/>
      <c r="F6" s="47" t="s">
        <v>31</v>
      </c>
      <c r="G6" s="49"/>
      <c r="H6" s="4"/>
    </row>
    <row r="7" spans="1:8" s="5" customFormat="1" ht="20.25" customHeight="1" x14ac:dyDescent="0.25">
      <c r="A7" s="6"/>
      <c r="B7" s="6"/>
      <c r="F7" s="47" t="s">
        <v>32</v>
      </c>
      <c r="G7" s="50" t="s">
        <v>118</v>
      </c>
    </row>
    <row r="8" spans="1:8" s="5" customFormat="1" ht="32.25" customHeight="1" x14ac:dyDescent="0.25">
      <c r="A8" s="155" t="s">
        <v>33</v>
      </c>
      <c r="B8" s="156" t="s">
        <v>2</v>
      </c>
      <c r="C8" s="155" t="s">
        <v>3</v>
      </c>
      <c r="D8" s="155" t="s">
        <v>17</v>
      </c>
      <c r="E8" s="155" t="s">
        <v>41</v>
      </c>
      <c r="F8" s="155"/>
      <c r="G8" s="155"/>
      <c r="H8" s="155" t="s">
        <v>4</v>
      </c>
    </row>
    <row r="9" spans="1:8" s="5" customFormat="1" ht="32.25" customHeight="1" x14ac:dyDescent="0.25">
      <c r="A9" s="155"/>
      <c r="B9" s="157"/>
      <c r="C9" s="155"/>
      <c r="D9" s="155"/>
      <c r="E9" s="35" t="s">
        <v>18</v>
      </c>
      <c r="F9" s="35" t="s">
        <v>19</v>
      </c>
      <c r="G9" s="35" t="s">
        <v>20</v>
      </c>
      <c r="H9" s="155"/>
    </row>
    <row r="10" spans="1:8" s="5" customFormat="1" ht="31.5" x14ac:dyDescent="0.25">
      <c r="A10" s="7">
        <v>1</v>
      </c>
      <c r="B10" s="7" t="s">
        <v>39</v>
      </c>
      <c r="C10" s="68" t="s">
        <v>174</v>
      </c>
      <c r="D10" s="8"/>
      <c r="E10" s="8"/>
      <c r="F10" s="8"/>
      <c r="G10" s="8"/>
      <c r="H10" s="8"/>
    </row>
    <row r="11" spans="1:8" s="5" customFormat="1" ht="31.5" x14ac:dyDescent="0.25">
      <c r="A11" s="7">
        <v>2</v>
      </c>
      <c r="B11" s="7" t="s">
        <v>40</v>
      </c>
      <c r="C11" s="69" t="s">
        <v>65</v>
      </c>
      <c r="D11" s="8"/>
      <c r="E11" s="8"/>
      <c r="F11" s="8"/>
      <c r="G11" s="8"/>
      <c r="H11" s="8"/>
    </row>
    <row r="12" spans="1:8" s="5" customFormat="1" ht="15.75" x14ac:dyDescent="0.25">
      <c r="A12" s="162" t="s">
        <v>0</v>
      </c>
      <c r="B12" s="162"/>
      <c r="C12" s="162"/>
      <c r="D12" s="9">
        <f>SUM(D10:D11)</f>
        <v>0</v>
      </c>
      <c r="E12" s="9">
        <f t="shared" ref="E12:G12" si="0">SUM(E10:E11)</f>
        <v>0</v>
      </c>
      <c r="F12" s="9">
        <f t="shared" si="0"/>
        <v>0</v>
      </c>
      <c r="G12" s="9">
        <f t="shared" si="0"/>
        <v>0</v>
      </c>
      <c r="H12" s="9">
        <f>SUM(H10:H11)</f>
        <v>0</v>
      </c>
    </row>
    <row r="13" spans="1:8" s="5" customFormat="1" ht="15.75" x14ac:dyDescent="0.25">
      <c r="A13" s="163" t="s">
        <v>206</v>
      </c>
      <c r="B13" s="163"/>
      <c r="C13" s="163"/>
      <c r="D13" s="10">
        <f>ROUND(D12*0%,2)</f>
        <v>0</v>
      </c>
      <c r="E13" s="11"/>
      <c r="F13" s="12"/>
      <c r="G13" s="12"/>
      <c r="H13" s="12"/>
    </row>
    <row r="14" spans="1:8" s="5" customFormat="1" ht="15.75" x14ac:dyDescent="0.25">
      <c r="A14" s="159" t="s">
        <v>34</v>
      </c>
      <c r="B14" s="160"/>
      <c r="C14" s="161"/>
      <c r="D14" s="10">
        <f>ROUND(D13*0%,2)</f>
        <v>0</v>
      </c>
      <c r="E14" s="11"/>
      <c r="F14" s="12"/>
      <c r="G14" s="12"/>
      <c r="H14" s="12"/>
    </row>
    <row r="15" spans="1:8" s="5" customFormat="1" ht="15.75" x14ac:dyDescent="0.25">
      <c r="A15" s="163" t="s">
        <v>5</v>
      </c>
      <c r="B15" s="163"/>
      <c r="C15" s="163"/>
      <c r="D15" s="10">
        <f>ROUND(D12*0%,2)</f>
        <v>0</v>
      </c>
      <c r="E15" s="11"/>
      <c r="F15" s="12"/>
      <c r="G15" s="12"/>
      <c r="H15" s="12"/>
    </row>
    <row r="16" spans="1:8" s="5" customFormat="1" ht="15" customHeight="1" x14ac:dyDescent="0.25">
      <c r="A16" s="148" t="s">
        <v>35</v>
      </c>
      <c r="B16" s="149"/>
      <c r="C16" s="150"/>
      <c r="D16" s="10">
        <f>D12+D13+D15</f>
        <v>0</v>
      </c>
      <c r="E16" s="11"/>
      <c r="F16" s="12"/>
      <c r="G16" s="13"/>
      <c r="H16" s="12"/>
    </row>
    <row r="17" spans="1:17" s="5" customFormat="1" ht="15" customHeight="1" x14ac:dyDescent="0.25">
      <c r="A17" s="14"/>
      <c r="B17" s="14"/>
      <c r="C17" s="14"/>
      <c r="D17" s="15"/>
      <c r="E17" s="11"/>
      <c r="F17" s="12"/>
      <c r="G17" s="13"/>
      <c r="H17" s="12"/>
    </row>
    <row r="18" spans="1:17" s="5" customFormat="1" ht="15.75" x14ac:dyDescent="0.25">
      <c r="A18" s="16"/>
      <c r="B18" s="16"/>
      <c r="C18" s="16"/>
      <c r="D18" s="17"/>
      <c r="E18" s="18"/>
      <c r="G18" s="6"/>
    </row>
    <row r="19" spans="1:17" s="5" customFormat="1" ht="15.75" x14ac:dyDescent="0.25">
      <c r="A19" s="16"/>
      <c r="B19" s="147" t="s">
        <v>36</v>
      </c>
      <c r="C19" s="147"/>
      <c r="D19" s="147"/>
      <c r="E19" s="147" t="s">
        <v>37</v>
      </c>
      <c r="F19" s="147"/>
      <c r="G19" s="147"/>
      <c r="H19" s="147"/>
    </row>
    <row r="20" spans="1:17" s="5" customFormat="1" ht="30" x14ac:dyDescent="0.25">
      <c r="A20" s="19"/>
      <c r="B20" s="56"/>
      <c r="C20" s="57" t="s">
        <v>38</v>
      </c>
      <c r="D20" s="58"/>
      <c r="E20" s="158" t="s">
        <v>38</v>
      </c>
      <c r="F20" s="158"/>
      <c r="G20" s="158"/>
      <c r="H20" s="158"/>
      <c r="I20" s="19"/>
      <c r="J20" s="19"/>
    </row>
    <row r="21" spans="1:17" s="5" customFormat="1" ht="15.75" x14ac:dyDescent="0.25">
      <c r="A21" s="20"/>
      <c r="B21" s="151" t="s">
        <v>207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1:17" s="5" customFormat="1" ht="15.75" x14ac:dyDescent="0.25">
      <c r="A22" s="2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</row>
    <row r="23" spans="1:17" s="5" customFormat="1" ht="15.75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7" ht="15.7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7" spans="1:17" x14ac:dyDescent="0.2">
      <c r="A27" s="1"/>
      <c r="B27" s="1"/>
      <c r="E27" s="1"/>
      <c r="F27" s="22"/>
      <c r="G27" s="22"/>
      <c r="H27" s="22"/>
    </row>
    <row r="28" spans="1:17" x14ac:dyDescent="0.2">
      <c r="A28" s="1"/>
      <c r="B28" s="1"/>
      <c r="E28" s="1"/>
      <c r="F28" s="22"/>
      <c r="G28" s="22"/>
      <c r="H28" s="22"/>
    </row>
    <row r="39" spans="3:8" s="23" customFormat="1" ht="3.75" customHeight="1" x14ac:dyDescent="0.2">
      <c r="C39" s="1"/>
      <c r="D39" s="1"/>
      <c r="E39" s="22"/>
      <c r="F39" s="1"/>
      <c r="G39" s="1"/>
      <c r="H39" s="1"/>
    </row>
    <row r="43" spans="3:8" s="23" customFormat="1" ht="4.5" customHeight="1" x14ac:dyDescent="0.2">
      <c r="C43" s="1"/>
      <c r="D43" s="1"/>
      <c r="E43" s="22"/>
      <c r="F43" s="1"/>
      <c r="G43" s="1"/>
      <c r="H43" s="1"/>
    </row>
  </sheetData>
  <mergeCells count="17">
    <mergeCell ref="A15:C15"/>
    <mergeCell ref="B19:D19"/>
    <mergeCell ref="E19:H19"/>
    <mergeCell ref="A16:C16"/>
    <mergeCell ref="B21:Q22"/>
    <mergeCell ref="A1:H2"/>
    <mergeCell ref="A3:H3"/>
    <mergeCell ref="A8:A9"/>
    <mergeCell ref="C8:C9"/>
    <mergeCell ref="D8:D9"/>
    <mergeCell ref="E8:G8"/>
    <mergeCell ref="H8:H9"/>
    <mergeCell ref="B8:B9"/>
    <mergeCell ref="E20:H20"/>
    <mergeCell ref="A14:C14"/>
    <mergeCell ref="A12:C12"/>
    <mergeCell ref="A13:C13"/>
  </mergeCells>
  <pageMargins left="0.98425196850393704" right="0.78740157480314965" top="0.78740157480314965" bottom="0.78740157480314965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8"/>
  <sheetViews>
    <sheetView topLeftCell="A38" zoomScale="85" zoomScaleNormal="85" workbookViewId="0">
      <selection activeCell="F53" sqref="F53"/>
    </sheetView>
  </sheetViews>
  <sheetFormatPr defaultColWidth="9.140625" defaultRowHeight="15.75" x14ac:dyDescent="0.2"/>
  <cols>
    <col min="1" max="1" width="6.5703125" style="62" customWidth="1"/>
    <col min="2" max="2" width="63.140625" style="79" customWidth="1"/>
    <col min="3" max="3" width="10.85546875" style="33" customWidth="1"/>
    <col min="4" max="4" width="11" style="29" customWidth="1"/>
    <col min="5" max="5" width="9.5703125" style="29" customWidth="1"/>
    <col min="6" max="6" width="9.85546875" style="29" customWidth="1"/>
    <col min="7" max="8" width="10.140625" style="29" customWidth="1"/>
    <col min="9" max="10" width="10.7109375" style="29" customWidth="1"/>
    <col min="11" max="11" width="10.85546875" style="29" customWidth="1"/>
    <col min="12" max="12" width="11" style="29" customWidth="1"/>
    <col min="13" max="13" width="10.5703125" style="29" customWidth="1"/>
    <col min="14" max="14" width="10.7109375" style="29" customWidth="1"/>
    <col min="15" max="15" width="11.42578125" style="34" customWidth="1"/>
    <col min="16" max="16" width="9.140625" style="28"/>
    <col min="17" max="17" width="15.7109375" style="29" customWidth="1"/>
    <col min="18" max="18" width="17.5703125" style="29" bestFit="1" customWidth="1"/>
    <col min="19" max="19" width="19.140625" style="29" customWidth="1"/>
    <col min="20" max="16384" width="9.140625" style="29"/>
  </cols>
  <sheetData>
    <row r="1" spans="1:16" s="25" customFormat="1" ht="18.75" x14ac:dyDescent="0.2">
      <c r="A1" s="60" t="s">
        <v>204</v>
      </c>
      <c r="B1" s="53"/>
      <c r="C1" s="53"/>
      <c r="D1" s="51"/>
      <c r="E1" s="51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25" customFormat="1" ht="18.75" x14ac:dyDescent="0.2">
      <c r="A2" s="61"/>
      <c r="B2" s="53"/>
      <c r="C2" s="53"/>
      <c r="D2" s="51"/>
      <c r="E2" s="51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6" s="25" customFormat="1" ht="18.75" x14ac:dyDescent="0.2">
      <c r="A3" s="167" t="s">
        <v>175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s="25" customFormat="1" ht="18.75" x14ac:dyDescent="0.2">
      <c r="A4" s="61"/>
      <c r="B4" s="53"/>
      <c r="C4" s="53"/>
      <c r="D4" s="51"/>
      <c r="E4" s="51"/>
      <c r="F4" s="51"/>
      <c r="G4" s="51"/>
      <c r="H4" s="51"/>
      <c r="I4" s="53"/>
      <c r="J4" s="53"/>
      <c r="K4" s="53"/>
      <c r="L4" s="53" t="s">
        <v>186</v>
      </c>
      <c r="M4" s="29"/>
      <c r="N4" s="29"/>
      <c r="O4" s="53"/>
      <c r="P4" s="53"/>
    </row>
    <row r="5" spans="1:16" x14ac:dyDescent="0.2">
      <c r="A5" s="61"/>
      <c r="B5" s="53"/>
      <c r="C5" s="53"/>
      <c r="D5" s="51"/>
      <c r="E5" s="51"/>
      <c r="F5" s="51"/>
      <c r="G5" s="51"/>
      <c r="H5" s="51"/>
      <c r="I5" s="53"/>
      <c r="J5" s="53"/>
      <c r="K5" s="53"/>
      <c r="L5" s="53" t="s">
        <v>119</v>
      </c>
      <c r="O5" s="53"/>
      <c r="P5" s="53"/>
    </row>
    <row r="6" spans="1:16" s="25" customFormat="1" ht="20.25" x14ac:dyDescent="0.2">
      <c r="A6" s="41"/>
      <c r="D6" s="25" t="s">
        <v>43</v>
      </c>
      <c r="H6" s="46"/>
      <c r="I6" s="40"/>
      <c r="J6" s="40"/>
      <c r="K6" s="40"/>
      <c r="L6" s="40"/>
      <c r="M6" s="40"/>
      <c r="N6" s="40"/>
      <c r="O6" s="41"/>
      <c r="P6" s="24"/>
    </row>
    <row r="7" spans="1:16" s="25" customFormat="1" ht="18.75" customHeight="1" thickBot="1" x14ac:dyDescent="0.25">
      <c r="A7" s="168" t="s">
        <v>84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24"/>
    </row>
    <row r="8" spans="1:16" s="25" customFormat="1" ht="25.5" hidden="1" customHeight="1" x14ac:dyDescent="0.2">
      <c r="A8" s="41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24"/>
    </row>
    <row r="9" spans="1:16" s="27" customFormat="1" x14ac:dyDescent="0.2">
      <c r="A9" s="169" t="s">
        <v>6</v>
      </c>
      <c r="B9" s="171" t="s">
        <v>7</v>
      </c>
      <c r="C9" s="173" t="s">
        <v>8</v>
      </c>
      <c r="D9" s="175" t="s">
        <v>9</v>
      </c>
      <c r="E9" s="177" t="s">
        <v>10</v>
      </c>
      <c r="F9" s="178"/>
      <c r="G9" s="178"/>
      <c r="H9" s="178"/>
      <c r="I9" s="178"/>
      <c r="J9" s="179"/>
      <c r="K9" s="180" t="s">
        <v>11</v>
      </c>
      <c r="L9" s="181"/>
      <c r="M9" s="181"/>
      <c r="N9" s="181"/>
      <c r="O9" s="182"/>
      <c r="P9" s="26"/>
    </row>
    <row r="10" spans="1:16" s="27" customFormat="1" ht="100.5" customHeight="1" x14ac:dyDescent="0.2">
      <c r="A10" s="170"/>
      <c r="B10" s="172"/>
      <c r="C10" s="174"/>
      <c r="D10" s="176"/>
      <c r="E10" s="109" t="s">
        <v>12</v>
      </c>
      <c r="F10" s="36" t="s">
        <v>209</v>
      </c>
      <c r="G10" s="36" t="s">
        <v>21</v>
      </c>
      <c r="H10" s="36" t="s">
        <v>22</v>
      </c>
      <c r="I10" s="36" t="s">
        <v>23</v>
      </c>
      <c r="J10" s="110" t="s">
        <v>24</v>
      </c>
      <c r="K10" s="106" t="s">
        <v>13</v>
      </c>
      <c r="L10" s="36" t="s">
        <v>25</v>
      </c>
      <c r="M10" s="36" t="s">
        <v>22</v>
      </c>
      <c r="N10" s="36" t="s">
        <v>23</v>
      </c>
      <c r="O10" s="93" t="s">
        <v>26</v>
      </c>
      <c r="P10" s="26"/>
    </row>
    <row r="11" spans="1:16" ht="18" customHeight="1" x14ac:dyDescent="0.2">
      <c r="A11" s="94" t="s">
        <v>14</v>
      </c>
      <c r="B11" s="37" t="s">
        <v>15</v>
      </c>
      <c r="C11" s="37" t="s">
        <v>16</v>
      </c>
      <c r="D11" s="101">
        <v>4</v>
      </c>
      <c r="E11" s="111">
        <v>5</v>
      </c>
      <c r="F11" s="38">
        <v>6</v>
      </c>
      <c r="G11" s="38">
        <v>7</v>
      </c>
      <c r="H11" s="38">
        <v>8</v>
      </c>
      <c r="I11" s="38">
        <v>9</v>
      </c>
      <c r="J11" s="112">
        <v>10</v>
      </c>
      <c r="K11" s="107">
        <v>11</v>
      </c>
      <c r="L11" s="38">
        <v>12</v>
      </c>
      <c r="M11" s="38">
        <v>13</v>
      </c>
      <c r="N11" s="38">
        <v>14</v>
      </c>
      <c r="O11" s="95">
        <v>15</v>
      </c>
    </row>
    <row r="12" spans="1:16" ht="18" customHeight="1" x14ac:dyDescent="0.2">
      <c r="A12" s="96" t="s">
        <v>44</v>
      </c>
      <c r="B12" s="77" t="s">
        <v>54</v>
      </c>
      <c r="C12" s="37"/>
      <c r="D12" s="101"/>
      <c r="E12" s="111"/>
      <c r="F12" s="38"/>
      <c r="G12" s="38"/>
      <c r="H12" s="38"/>
      <c r="I12" s="38"/>
      <c r="J12" s="112"/>
      <c r="K12" s="107"/>
      <c r="L12" s="38"/>
      <c r="M12" s="38"/>
      <c r="N12" s="38"/>
      <c r="O12" s="95"/>
    </row>
    <row r="13" spans="1:16" ht="47.25" x14ac:dyDescent="0.25">
      <c r="A13" s="97" t="s">
        <v>51</v>
      </c>
      <c r="B13" s="59" t="s">
        <v>187</v>
      </c>
      <c r="C13" s="31" t="s">
        <v>47</v>
      </c>
      <c r="D13" s="102">
        <v>1</v>
      </c>
      <c r="E13" s="111"/>
      <c r="F13" s="38"/>
      <c r="G13" s="38"/>
      <c r="H13" s="38"/>
      <c r="I13" s="38"/>
      <c r="J13" s="112"/>
      <c r="K13" s="107"/>
      <c r="L13" s="38"/>
      <c r="M13" s="38"/>
      <c r="N13" s="38"/>
      <c r="O13" s="95"/>
    </row>
    <row r="14" spans="1:16" x14ac:dyDescent="0.25">
      <c r="A14" s="97" t="s">
        <v>52</v>
      </c>
      <c r="B14" s="59" t="s">
        <v>49</v>
      </c>
      <c r="C14" s="31" t="s">
        <v>50</v>
      </c>
      <c r="D14" s="102">
        <v>60</v>
      </c>
      <c r="E14" s="111"/>
      <c r="F14" s="38"/>
      <c r="G14" s="38"/>
      <c r="H14" s="38"/>
      <c r="I14" s="38"/>
      <c r="J14" s="112"/>
      <c r="K14" s="107"/>
      <c r="L14" s="38"/>
      <c r="M14" s="38"/>
      <c r="N14" s="38"/>
      <c r="O14" s="95"/>
    </row>
    <row r="15" spans="1:16" ht="31.5" x14ac:dyDescent="0.25">
      <c r="A15" s="97" t="s">
        <v>53</v>
      </c>
      <c r="B15" s="59" t="s">
        <v>48</v>
      </c>
      <c r="C15" s="31" t="s">
        <v>29</v>
      </c>
      <c r="D15" s="102">
        <v>1</v>
      </c>
      <c r="E15" s="111"/>
      <c r="F15" s="38"/>
      <c r="G15" s="38"/>
      <c r="H15" s="38"/>
      <c r="I15" s="38"/>
      <c r="J15" s="112"/>
      <c r="K15" s="107"/>
      <c r="L15" s="38"/>
      <c r="M15" s="38"/>
      <c r="N15" s="38"/>
      <c r="O15" s="95"/>
    </row>
    <row r="16" spans="1:16" ht="18" customHeight="1" x14ac:dyDescent="0.25">
      <c r="A16" s="96" t="s">
        <v>45</v>
      </c>
      <c r="B16" s="74" t="s">
        <v>66</v>
      </c>
      <c r="C16" s="72"/>
      <c r="D16" s="103"/>
      <c r="E16" s="113"/>
      <c r="F16" s="73"/>
      <c r="G16" s="73"/>
      <c r="H16" s="73"/>
      <c r="I16" s="73"/>
      <c r="J16" s="114"/>
      <c r="K16" s="108"/>
      <c r="L16" s="73"/>
      <c r="M16" s="73"/>
      <c r="N16" s="73"/>
      <c r="O16" s="98"/>
    </row>
    <row r="17" spans="1:15" ht="67.5" customHeight="1" x14ac:dyDescent="0.25">
      <c r="A17" s="97" t="s">
        <v>55</v>
      </c>
      <c r="B17" s="84" t="s">
        <v>120</v>
      </c>
      <c r="C17" s="72" t="s">
        <v>57</v>
      </c>
      <c r="D17" s="103" t="s">
        <v>85</v>
      </c>
      <c r="E17" s="113"/>
      <c r="F17" s="73"/>
      <c r="G17" s="73"/>
      <c r="H17" s="73"/>
      <c r="I17" s="73"/>
      <c r="J17" s="114"/>
      <c r="K17" s="108"/>
      <c r="L17" s="73"/>
      <c r="M17" s="73"/>
      <c r="N17" s="73"/>
      <c r="O17" s="98"/>
    </row>
    <row r="18" spans="1:15" ht="21" customHeight="1" x14ac:dyDescent="0.25">
      <c r="A18" s="96" t="s">
        <v>46</v>
      </c>
      <c r="B18" s="85" t="s">
        <v>67</v>
      </c>
      <c r="C18" s="72"/>
      <c r="D18" s="103"/>
      <c r="E18" s="113"/>
      <c r="F18" s="73"/>
      <c r="G18" s="73"/>
      <c r="H18" s="73"/>
      <c r="I18" s="73"/>
      <c r="J18" s="114"/>
      <c r="K18" s="108"/>
      <c r="L18" s="73"/>
      <c r="M18" s="73"/>
      <c r="N18" s="73"/>
      <c r="O18" s="98"/>
    </row>
    <row r="19" spans="1:15" ht="57" customHeight="1" x14ac:dyDescent="0.25">
      <c r="A19" s="97" t="s">
        <v>58</v>
      </c>
      <c r="B19" s="80" t="s">
        <v>81</v>
      </c>
      <c r="C19" s="72" t="s">
        <v>56</v>
      </c>
      <c r="D19" s="104" t="s">
        <v>125</v>
      </c>
      <c r="E19" s="113"/>
      <c r="F19" s="73"/>
      <c r="G19" s="73"/>
      <c r="H19" s="73"/>
      <c r="I19" s="73"/>
      <c r="J19" s="114"/>
      <c r="K19" s="108"/>
      <c r="L19" s="73"/>
      <c r="M19" s="73"/>
      <c r="N19" s="73"/>
      <c r="O19" s="98"/>
    </row>
    <row r="20" spans="1:15" ht="78.75" x14ac:dyDescent="0.25">
      <c r="A20" s="97" t="s">
        <v>59</v>
      </c>
      <c r="B20" s="71" t="s">
        <v>195</v>
      </c>
      <c r="C20" s="72" t="s">
        <v>56</v>
      </c>
      <c r="D20" s="103" t="s">
        <v>72</v>
      </c>
      <c r="E20" s="113"/>
      <c r="F20" s="73"/>
      <c r="G20" s="73"/>
      <c r="H20" s="73"/>
      <c r="I20" s="73"/>
      <c r="J20" s="114"/>
      <c r="K20" s="108"/>
      <c r="L20" s="73"/>
      <c r="M20" s="73"/>
      <c r="N20" s="73"/>
      <c r="O20" s="98"/>
    </row>
    <row r="21" spans="1:15" ht="63" customHeight="1" x14ac:dyDescent="0.2">
      <c r="A21" s="97" t="s">
        <v>86</v>
      </c>
      <c r="B21" s="66" t="s">
        <v>196</v>
      </c>
      <c r="C21" s="39" t="s">
        <v>27</v>
      </c>
      <c r="D21" s="105" t="s">
        <v>73</v>
      </c>
      <c r="E21" s="113"/>
      <c r="F21" s="73"/>
      <c r="G21" s="73"/>
      <c r="H21" s="73"/>
      <c r="I21" s="73"/>
      <c r="J21" s="114"/>
      <c r="K21" s="108"/>
      <c r="L21" s="73"/>
      <c r="M21" s="73"/>
      <c r="N21" s="73"/>
      <c r="O21" s="98"/>
    </row>
    <row r="22" spans="1:15" ht="63.95" customHeight="1" x14ac:dyDescent="0.2">
      <c r="A22" s="97" t="s">
        <v>87</v>
      </c>
      <c r="B22" s="66" t="s">
        <v>197</v>
      </c>
      <c r="C22" s="39" t="s">
        <v>56</v>
      </c>
      <c r="D22" s="105" t="s">
        <v>74</v>
      </c>
      <c r="E22" s="113"/>
      <c r="F22" s="73"/>
      <c r="G22" s="73"/>
      <c r="H22" s="73"/>
      <c r="I22" s="73"/>
      <c r="J22" s="114"/>
      <c r="K22" s="108"/>
      <c r="L22" s="73"/>
      <c r="M22" s="73"/>
      <c r="N22" s="73"/>
      <c r="O22" s="98"/>
    </row>
    <row r="23" spans="1:15" ht="63.6" customHeight="1" x14ac:dyDescent="0.2">
      <c r="A23" s="99" t="s">
        <v>88</v>
      </c>
      <c r="B23" s="66" t="s">
        <v>198</v>
      </c>
      <c r="C23" s="39" t="s">
        <v>56</v>
      </c>
      <c r="D23" s="105" t="s">
        <v>121</v>
      </c>
      <c r="E23" s="113"/>
      <c r="F23" s="73"/>
      <c r="G23" s="73"/>
      <c r="H23" s="73"/>
      <c r="I23" s="73"/>
      <c r="J23" s="114"/>
      <c r="K23" s="108"/>
      <c r="L23" s="73"/>
      <c r="M23" s="73"/>
      <c r="N23" s="73"/>
      <c r="O23" s="98"/>
    </row>
    <row r="24" spans="1:15" ht="42.95" customHeight="1" x14ac:dyDescent="0.2">
      <c r="A24" s="97" t="s">
        <v>89</v>
      </c>
      <c r="B24" s="66" t="s">
        <v>130</v>
      </c>
      <c r="C24" s="39" t="s">
        <v>56</v>
      </c>
      <c r="D24" s="105" t="s">
        <v>75</v>
      </c>
      <c r="E24" s="113"/>
      <c r="F24" s="73"/>
      <c r="G24" s="73"/>
      <c r="H24" s="73"/>
      <c r="I24" s="73"/>
      <c r="J24" s="114"/>
      <c r="K24" s="108"/>
      <c r="L24" s="73"/>
      <c r="M24" s="73"/>
      <c r="N24" s="73"/>
      <c r="O24" s="98"/>
    </row>
    <row r="25" spans="1:15" ht="51" customHeight="1" x14ac:dyDescent="0.2">
      <c r="A25" s="97" t="s">
        <v>68</v>
      </c>
      <c r="B25" s="65" t="s">
        <v>76</v>
      </c>
      <c r="C25" s="39" t="s">
        <v>56</v>
      </c>
      <c r="D25" s="105" t="s">
        <v>15</v>
      </c>
      <c r="E25" s="113"/>
      <c r="F25" s="73"/>
      <c r="G25" s="73"/>
      <c r="H25" s="73"/>
      <c r="I25" s="73"/>
      <c r="J25" s="114"/>
      <c r="K25" s="108"/>
      <c r="L25" s="73"/>
      <c r="M25" s="73"/>
      <c r="N25" s="73"/>
      <c r="O25" s="98"/>
    </row>
    <row r="26" spans="1:15" ht="66.599999999999994" customHeight="1" x14ac:dyDescent="0.2">
      <c r="A26" s="99" t="s">
        <v>69</v>
      </c>
      <c r="B26" s="64" t="s">
        <v>199</v>
      </c>
      <c r="C26" s="39" t="s">
        <v>29</v>
      </c>
      <c r="D26" s="105" t="s">
        <v>14</v>
      </c>
      <c r="E26" s="113"/>
      <c r="F26" s="73"/>
      <c r="G26" s="73"/>
      <c r="H26" s="73"/>
      <c r="I26" s="73"/>
      <c r="J26" s="114"/>
      <c r="K26" s="108"/>
      <c r="L26" s="73"/>
      <c r="M26" s="73"/>
      <c r="N26" s="73"/>
      <c r="O26" s="98"/>
    </row>
    <row r="27" spans="1:15" ht="42.6" customHeight="1" x14ac:dyDescent="0.2">
      <c r="A27" s="97" t="s">
        <v>90</v>
      </c>
      <c r="B27" s="64" t="s">
        <v>200</v>
      </c>
      <c r="C27" s="39" t="s">
        <v>27</v>
      </c>
      <c r="D27" s="104" t="s">
        <v>63</v>
      </c>
      <c r="E27" s="113"/>
      <c r="F27" s="73"/>
      <c r="G27" s="73"/>
      <c r="H27" s="73"/>
      <c r="I27" s="73"/>
      <c r="J27" s="114"/>
      <c r="K27" s="108"/>
      <c r="L27" s="73"/>
      <c r="M27" s="73"/>
      <c r="N27" s="73"/>
      <c r="O27" s="98"/>
    </row>
    <row r="28" spans="1:15" ht="51.75" customHeight="1" x14ac:dyDescent="0.2">
      <c r="A28" s="97" t="s">
        <v>91</v>
      </c>
      <c r="B28" s="64" t="s">
        <v>201</v>
      </c>
      <c r="C28" s="39" t="s">
        <v>56</v>
      </c>
      <c r="D28" s="104" t="s">
        <v>14</v>
      </c>
      <c r="E28" s="113"/>
      <c r="F28" s="73"/>
      <c r="G28" s="73"/>
      <c r="H28" s="73"/>
      <c r="I28" s="73"/>
      <c r="J28" s="114"/>
      <c r="K28" s="108"/>
      <c r="L28" s="73"/>
      <c r="M28" s="73"/>
      <c r="N28" s="73"/>
      <c r="O28" s="98"/>
    </row>
    <row r="29" spans="1:15" ht="47.25" x14ac:dyDescent="0.2">
      <c r="A29" s="97" t="s">
        <v>92</v>
      </c>
      <c r="B29" s="64" t="s">
        <v>202</v>
      </c>
      <c r="C29" s="39" t="s">
        <v>56</v>
      </c>
      <c r="D29" s="104" t="s">
        <v>16</v>
      </c>
      <c r="E29" s="113"/>
      <c r="F29" s="73"/>
      <c r="G29" s="73"/>
      <c r="H29" s="73"/>
      <c r="I29" s="73"/>
      <c r="J29" s="114"/>
      <c r="K29" s="108"/>
      <c r="L29" s="73"/>
      <c r="M29" s="73"/>
      <c r="N29" s="73"/>
      <c r="O29" s="98"/>
    </row>
    <row r="30" spans="1:15" ht="50.25" customHeight="1" x14ac:dyDescent="0.2">
      <c r="A30" s="97" t="s">
        <v>140</v>
      </c>
      <c r="B30" s="79" t="s">
        <v>203</v>
      </c>
      <c r="C30" s="39" t="s">
        <v>56</v>
      </c>
      <c r="D30" s="104" t="s">
        <v>77</v>
      </c>
      <c r="E30" s="113"/>
      <c r="F30" s="73"/>
      <c r="G30" s="73"/>
      <c r="H30" s="73"/>
      <c r="I30" s="73"/>
      <c r="J30" s="114"/>
      <c r="K30" s="108"/>
      <c r="L30" s="73"/>
      <c r="M30" s="73"/>
      <c r="N30" s="73"/>
      <c r="O30" s="98"/>
    </row>
    <row r="31" spans="1:15" ht="25.5" customHeight="1" x14ac:dyDescent="0.25">
      <c r="A31" s="96" t="s">
        <v>93</v>
      </c>
      <c r="B31" s="74" t="s">
        <v>78</v>
      </c>
      <c r="C31" s="72"/>
      <c r="D31" s="103"/>
      <c r="E31" s="113"/>
      <c r="F31" s="73"/>
      <c r="G31" s="73"/>
      <c r="H31" s="73"/>
      <c r="I31" s="73"/>
      <c r="J31" s="114"/>
      <c r="K31" s="108"/>
      <c r="L31" s="73"/>
      <c r="M31" s="73"/>
      <c r="N31" s="73"/>
      <c r="O31" s="98"/>
    </row>
    <row r="32" spans="1:15" ht="42.95" customHeight="1" x14ac:dyDescent="0.25">
      <c r="A32" s="97" t="s">
        <v>94</v>
      </c>
      <c r="B32" s="80" t="s">
        <v>79</v>
      </c>
      <c r="C32" s="72" t="s">
        <v>56</v>
      </c>
      <c r="D32" s="103" t="s">
        <v>70</v>
      </c>
      <c r="E32" s="113"/>
      <c r="F32" s="73"/>
      <c r="G32" s="73"/>
      <c r="H32" s="73"/>
      <c r="I32" s="73"/>
      <c r="J32" s="114"/>
      <c r="K32" s="108"/>
      <c r="L32" s="73"/>
      <c r="M32" s="73"/>
      <c r="N32" s="73"/>
      <c r="O32" s="98"/>
    </row>
    <row r="33" spans="1:15" ht="35.450000000000003" customHeight="1" x14ac:dyDescent="0.25">
      <c r="A33" s="97" t="s">
        <v>95</v>
      </c>
      <c r="B33" s="80" t="s">
        <v>176</v>
      </c>
      <c r="C33" s="72" t="s">
        <v>56</v>
      </c>
      <c r="D33" s="103" t="s">
        <v>15</v>
      </c>
      <c r="E33" s="113"/>
      <c r="F33" s="73"/>
      <c r="G33" s="73"/>
      <c r="H33" s="73"/>
      <c r="I33" s="73"/>
      <c r="J33" s="114"/>
      <c r="K33" s="108"/>
      <c r="L33" s="73"/>
      <c r="M33" s="73"/>
      <c r="N33" s="73"/>
      <c r="O33" s="98"/>
    </row>
    <row r="34" spans="1:15" ht="38.450000000000003" customHeight="1" x14ac:dyDescent="0.25">
      <c r="A34" s="97" t="s">
        <v>96</v>
      </c>
      <c r="B34" s="80" t="s">
        <v>105</v>
      </c>
      <c r="C34" s="72" t="s">
        <v>56</v>
      </c>
      <c r="D34" s="103" t="s">
        <v>15</v>
      </c>
      <c r="E34" s="113"/>
      <c r="F34" s="73"/>
      <c r="G34" s="73"/>
      <c r="H34" s="73"/>
      <c r="I34" s="73"/>
      <c r="J34" s="114"/>
      <c r="K34" s="108"/>
      <c r="L34" s="73"/>
      <c r="M34" s="73"/>
      <c r="N34" s="73"/>
      <c r="O34" s="98"/>
    </row>
    <row r="35" spans="1:15" ht="45.6" customHeight="1" x14ac:dyDescent="0.25">
      <c r="A35" s="97" t="s">
        <v>97</v>
      </c>
      <c r="B35" s="80" t="s">
        <v>116</v>
      </c>
      <c r="C35" s="72" t="s">
        <v>56</v>
      </c>
      <c r="D35" s="103" t="s">
        <v>123</v>
      </c>
      <c r="E35" s="113"/>
      <c r="F35" s="73"/>
      <c r="G35" s="73"/>
      <c r="H35" s="73"/>
      <c r="I35" s="73"/>
      <c r="J35" s="114"/>
      <c r="K35" s="108"/>
      <c r="L35" s="73"/>
      <c r="M35" s="73"/>
      <c r="N35" s="73"/>
      <c r="O35" s="98"/>
    </row>
    <row r="36" spans="1:15" ht="37.5" customHeight="1" x14ac:dyDescent="0.25">
      <c r="A36" s="99" t="s">
        <v>98</v>
      </c>
      <c r="B36" s="88" t="s">
        <v>131</v>
      </c>
      <c r="C36" s="89" t="s">
        <v>56</v>
      </c>
      <c r="D36" s="104" t="s">
        <v>123</v>
      </c>
      <c r="E36" s="113"/>
      <c r="F36" s="73"/>
      <c r="G36" s="73"/>
      <c r="H36" s="73"/>
      <c r="I36" s="73"/>
      <c r="J36" s="114"/>
      <c r="K36" s="108"/>
      <c r="L36" s="73"/>
      <c r="M36" s="73"/>
      <c r="N36" s="73"/>
      <c r="O36" s="98"/>
    </row>
    <row r="37" spans="1:15" ht="38.1" customHeight="1" x14ac:dyDescent="0.25">
      <c r="A37" s="99" t="s">
        <v>129</v>
      </c>
      <c r="B37" s="88" t="s">
        <v>132</v>
      </c>
      <c r="C37" s="89" t="s">
        <v>56</v>
      </c>
      <c r="D37" s="104" t="s">
        <v>128</v>
      </c>
      <c r="E37" s="113"/>
      <c r="F37" s="73"/>
      <c r="G37" s="73"/>
      <c r="H37" s="73"/>
      <c r="I37" s="73"/>
      <c r="J37" s="114"/>
      <c r="K37" s="108"/>
      <c r="L37" s="73"/>
      <c r="M37" s="73"/>
      <c r="N37" s="73"/>
      <c r="O37" s="98"/>
    </row>
    <row r="38" spans="1:15" ht="28.5" customHeight="1" x14ac:dyDescent="0.25">
      <c r="A38" s="97" t="s">
        <v>99</v>
      </c>
      <c r="B38" s="80" t="s">
        <v>193</v>
      </c>
      <c r="C38" s="72" t="s">
        <v>29</v>
      </c>
      <c r="D38" s="103" t="s">
        <v>80</v>
      </c>
      <c r="E38" s="113"/>
      <c r="F38" s="73"/>
      <c r="G38" s="73"/>
      <c r="H38" s="73"/>
      <c r="I38" s="73"/>
      <c r="J38" s="114"/>
      <c r="K38" s="108"/>
      <c r="L38" s="73"/>
      <c r="M38" s="73"/>
      <c r="N38" s="73"/>
      <c r="O38" s="98"/>
    </row>
    <row r="39" spans="1:15" ht="39.6" customHeight="1" x14ac:dyDescent="0.25">
      <c r="A39" s="99" t="s">
        <v>117</v>
      </c>
      <c r="B39" s="88" t="s">
        <v>133</v>
      </c>
      <c r="C39" s="89" t="s">
        <v>56</v>
      </c>
      <c r="D39" s="104" t="s">
        <v>14</v>
      </c>
      <c r="E39" s="113"/>
      <c r="F39" s="73"/>
      <c r="G39" s="73"/>
      <c r="H39" s="73"/>
      <c r="I39" s="73"/>
      <c r="J39" s="114"/>
      <c r="K39" s="108"/>
      <c r="L39" s="73"/>
      <c r="M39" s="73"/>
      <c r="N39" s="73"/>
      <c r="O39" s="98"/>
    </row>
    <row r="40" spans="1:15" ht="41.45" customHeight="1" x14ac:dyDescent="0.25">
      <c r="A40" s="99" t="s">
        <v>122</v>
      </c>
      <c r="B40" s="88" t="s">
        <v>163</v>
      </c>
      <c r="C40" s="89" t="s">
        <v>56</v>
      </c>
      <c r="D40" s="104" t="s">
        <v>15</v>
      </c>
      <c r="E40" s="113"/>
      <c r="F40" s="73"/>
      <c r="G40" s="73"/>
      <c r="H40" s="73"/>
      <c r="I40" s="73"/>
      <c r="J40" s="114"/>
      <c r="K40" s="108"/>
      <c r="L40" s="73"/>
      <c r="M40" s="73"/>
      <c r="N40" s="73"/>
      <c r="O40" s="98"/>
    </row>
    <row r="41" spans="1:15" ht="41.1" customHeight="1" x14ac:dyDescent="0.25">
      <c r="A41" s="99" t="s">
        <v>124</v>
      </c>
      <c r="B41" s="88" t="s">
        <v>177</v>
      </c>
      <c r="C41" s="89" t="s">
        <v>56</v>
      </c>
      <c r="D41" s="104" t="s">
        <v>15</v>
      </c>
      <c r="E41" s="113"/>
      <c r="F41" s="73"/>
      <c r="G41" s="73"/>
      <c r="H41" s="73"/>
      <c r="I41" s="73"/>
      <c r="J41" s="114"/>
      <c r="K41" s="108"/>
      <c r="L41" s="73"/>
      <c r="M41" s="73"/>
      <c r="N41" s="73"/>
      <c r="O41" s="98"/>
    </row>
    <row r="42" spans="1:15" ht="41.1" customHeight="1" x14ac:dyDescent="0.25">
      <c r="A42" s="99" t="s">
        <v>127</v>
      </c>
      <c r="B42" s="88" t="s">
        <v>132</v>
      </c>
      <c r="C42" s="89" t="s">
        <v>56</v>
      </c>
      <c r="D42" s="104" t="s">
        <v>128</v>
      </c>
      <c r="E42" s="113"/>
      <c r="F42" s="73"/>
      <c r="G42" s="73"/>
      <c r="H42" s="73"/>
      <c r="I42" s="73"/>
      <c r="J42" s="114"/>
      <c r="K42" s="108"/>
      <c r="L42" s="73"/>
      <c r="M42" s="73"/>
      <c r="N42" s="73"/>
      <c r="O42" s="98"/>
    </row>
    <row r="43" spans="1:15" ht="28.5" customHeight="1" x14ac:dyDescent="0.25">
      <c r="A43" s="100" t="s">
        <v>100</v>
      </c>
      <c r="B43" s="91" t="s">
        <v>162</v>
      </c>
      <c r="C43" s="89"/>
      <c r="D43" s="104"/>
      <c r="E43" s="113"/>
      <c r="F43" s="73"/>
      <c r="G43" s="73"/>
      <c r="H43" s="73"/>
      <c r="I43" s="73"/>
      <c r="J43" s="114"/>
      <c r="K43" s="108"/>
      <c r="L43" s="73"/>
      <c r="M43" s="73"/>
      <c r="N43" s="73"/>
      <c r="O43" s="98"/>
    </row>
    <row r="44" spans="1:15" ht="31.5" customHeight="1" x14ac:dyDescent="0.25">
      <c r="A44" s="99" t="s">
        <v>101</v>
      </c>
      <c r="B44" s="88" t="s">
        <v>194</v>
      </c>
      <c r="C44" s="89" t="s">
        <v>126</v>
      </c>
      <c r="D44" s="104" t="s">
        <v>63</v>
      </c>
      <c r="E44" s="113"/>
      <c r="F44" s="73"/>
      <c r="G44" s="73"/>
      <c r="H44" s="73"/>
      <c r="I44" s="73"/>
      <c r="J44" s="114"/>
      <c r="K44" s="108"/>
      <c r="L44" s="73"/>
      <c r="M44" s="73"/>
      <c r="N44" s="73"/>
      <c r="O44" s="98"/>
    </row>
    <row r="45" spans="1:15" ht="34.5" customHeight="1" x14ac:dyDescent="0.25">
      <c r="A45" s="99" t="s">
        <v>106</v>
      </c>
      <c r="B45" s="88" t="s">
        <v>178</v>
      </c>
      <c r="C45" s="89" t="s">
        <v>126</v>
      </c>
      <c r="D45" s="104" t="s">
        <v>115</v>
      </c>
      <c r="E45" s="113"/>
      <c r="F45" s="73"/>
      <c r="G45" s="73"/>
      <c r="H45" s="73"/>
      <c r="I45" s="73"/>
      <c r="J45" s="114"/>
      <c r="K45" s="108"/>
      <c r="L45" s="73"/>
      <c r="M45" s="73"/>
      <c r="N45" s="73"/>
      <c r="O45" s="98"/>
    </row>
    <row r="46" spans="1:15" ht="34.5" customHeight="1" x14ac:dyDescent="0.25">
      <c r="A46" s="99" t="s">
        <v>134</v>
      </c>
      <c r="B46" s="88" t="s">
        <v>180</v>
      </c>
      <c r="C46" s="89" t="s">
        <v>29</v>
      </c>
      <c r="D46" s="104" t="s">
        <v>14</v>
      </c>
      <c r="E46" s="113"/>
      <c r="F46" s="73"/>
      <c r="G46" s="73"/>
      <c r="H46" s="73"/>
      <c r="I46" s="73"/>
      <c r="J46" s="114"/>
      <c r="K46" s="108"/>
      <c r="L46" s="73"/>
      <c r="M46" s="73"/>
      <c r="N46" s="73"/>
      <c r="O46" s="98"/>
    </row>
    <row r="47" spans="1:15" ht="34.5" customHeight="1" x14ac:dyDescent="0.25">
      <c r="A47" s="99" t="s">
        <v>135</v>
      </c>
      <c r="B47" s="88" t="s">
        <v>179</v>
      </c>
      <c r="C47" s="89" t="s">
        <v>29</v>
      </c>
      <c r="D47" s="104" t="s">
        <v>63</v>
      </c>
      <c r="E47" s="113"/>
      <c r="F47" s="73"/>
      <c r="G47" s="73"/>
      <c r="H47" s="73"/>
      <c r="I47" s="73"/>
      <c r="J47" s="114"/>
      <c r="K47" s="108"/>
      <c r="L47" s="73"/>
      <c r="M47" s="73"/>
      <c r="N47" s="73"/>
      <c r="O47" s="98"/>
    </row>
    <row r="48" spans="1:15" ht="30.75" customHeight="1" x14ac:dyDescent="0.25">
      <c r="A48" s="99" t="s">
        <v>136</v>
      </c>
      <c r="B48" s="92" t="s">
        <v>137</v>
      </c>
      <c r="C48" s="89" t="s">
        <v>126</v>
      </c>
      <c r="D48" s="104" t="s">
        <v>115</v>
      </c>
      <c r="E48" s="113"/>
      <c r="F48" s="73"/>
      <c r="G48" s="73"/>
      <c r="H48" s="73"/>
      <c r="I48" s="73"/>
      <c r="J48" s="114"/>
      <c r="K48" s="108"/>
      <c r="L48" s="73"/>
      <c r="M48" s="73"/>
      <c r="N48" s="73"/>
      <c r="O48" s="98"/>
    </row>
    <row r="49" spans="1:19" ht="34.5" customHeight="1" x14ac:dyDescent="0.25">
      <c r="A49" s="99" t="s">
        <v>138</v>
      </c>
      <c r="B49" s="88" t="s">
        <v>139</v>
      </c>
      <c r="C49" s="89" t="s">
        <v>56</v>
      </c>
      <c r="D49" s="104" t="s">
        <v>63</v>
      </c>
      <c r="E49" s="113"/>
      <c r="F49" s="73"/>
      <c r="G49" s="73"/>
      <c r="H49" s="73"/>
      <c r="I49" s="73"/>
      <c r="J49" s="114"/>
      <c r="K49" s="108"/>
      <c r="L49" s="73"/>
      <c r="M49" s="73"/>
      <c r="N49" s="73"/>
      <c r="O49" s="98"/>
    </row>
    <row r="50" spans="1:19" ht="34.5" customHeight="1" thickBot="1" x14ac:dyDescent="0.3">
      <c r="A50" s="115" t="s">
        <v>141</v>
      </c>
      <c r="B50" s="116" t="s">
        <v>181</v>
      </c>
      <c r="C50" s="117" t="s">
        <v>29</v>
      </c>
      <c r="D50" s="118" t="s">
        <v>14</v>
      </c>
      <c r="E50" s="119"/>
      <c r="F50" s="120"/>
      <c r="G50" s="120"/>
      <c r="H50" s="120"/>
      <c r="I50" s="120"/>
      <c r="J50" s="121"/>
      <c r="K50" s="122"/>
      <c r="L50" s="120"/>
      <c r="M50" s="120"/>
      <c r="N50" s="120"/>
      <c r="O50" s="123"/>
    </row>
    <row r="51" spans="1:19" ht="15.75" customHeight="1" thickBot="1" x14ac:dyDescent="0.25">
      <c r="A51" s="188" t="s">
        <v>208</v>
      </c>
      <c r="B51" s="189"/>
      <c r="C51" s="189"/>
      <c r="D51" s="190"/>
      <c r="E51" s="125"/>
      <c r="F51" s="126"/>
      <c r="G51" s="126"/>
      <c r="H51" s="126"/>
      <c r="I51" s="126"/>
      <c r="J51" s="127"/>
      <c r="K51" s="128"/>
      <c r="L51" s="126"/>
      <c r="M51" s="126"/>
      <c r="N51" s="126"/>
      <c r="O51" s="127"/>
    </row>
    <row r="52" spans="1:19" ht="15.75" customHeight="1" x14ac:dyDescent="0.2">
      <c r="A52" s="55"/>
      <c r="B52" s="63" t="s">
        <v>42</v>
      </c>
      <c r="C52" s="43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  <row r="53" spans="1:19" s="28" customFormat="1" x14ac:dyDescent="0.25">
      <c r="A53" s="70" t="s">
        <v>44</v>
      </c>
      <c r="B53" s="62" t="s">
        <v>60</v>
      </c>
      <c r="C53" s="33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4"/>
      <c r="Q53" s="29"/>
      <c r="R53" s="29"/>
      <c r="S53" s="29"/>
    </row>
    <row r="54" spans="1:19" s="33" customFormat="1" x14ac:dyDescent="0.2">
      <c r="A54" s="62"/>
      <c r="B54" s="7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4"/>
      <c r="P54" s="28"/>
      <c r="Q54" s="29"/>
      <c r="R54" s="29"/>
      <c r="S54" s="29"/>
    </row>
    <row r="55" spans="1:19" s="33" customFormat="1" ht="11.25" customHeight="1" x14ac:dyDescent="0.2">
      <c r="A55" s="63"/>
      <c r="B55" s="52" t="s">
        <v>36</v>
      </c>
      <c r="C55" s="51"/>
      <c r="D55" s="51"/>
      <c r="E55" s="53"/>
      <c r="F55" s="165" t="s">
        <v>37</v>
      </c>
      <c r="G55" s="165"/>
      <c r="H55" s="165"/>
      <c r="I55" s="165"/>
      <c r="J55" s="165"/>
      <c r="K55" s="42"/>
      <c r="L55" s="42"/>
      <c r="M55" s="42"/>
      <c r="N55" s="42"/>
      <c r="O55" s="42"/>
      <c r="P55" s="28"/>
      <c r="Q55" s="29"/>
      <c r="R55" s="29"/>
      <c r="S55" s="29"/>
    </row>
    <row r="56" spans="1:19" s="33" customFormat="1" ht="35.1" customHeight="1" x14ac:dyDescent="0.2">
      <c r="A56" s="63"/>
      <c r="B56" s="75" t="s">
        <v>38</v>
      </c>
      <c r="C56" s="51"/>
      <c r="D56" s="51"/>
      <c r="E56" s="53"/>
      <c r="F56" s="166" t="s">
        <v>38</v>
      </c>
      <c r="G56" s="166"/>
      <c r="H56" s="166"/>
      <c r="I56" s="166"/>
      <c r="J56" s="166"/>
      <c r="K56" s="42"/>
      <c r="L56" s="42"/>
      <c r="M56" s="42"/>
      <c r="N56" s="42"/>
      <c r="O56" s="42"/>
      <c r="P56" s="28"/>
      <c r="Q56" s="29"/>
      <c r="R56" s="29"/>
      <c r="S56" s="29"/>
    </row>
    <row r="57" spans="1:19" s="33" customFormat="1" ht="35.1" customHeight="1" x14ac:dyDescent="0.2">
      <c r="A57" s="62"/>
      <c r="B57" s="164" t="s">
        <v>188</v>
      </c>
      <c r="C57" s="164"/>
      <c r="D57" s="164"/>
      <c r="E57" s="164"/>
      <c r="F57" s="164"/>
      <c r="G57" s="164"/>
      <c r="H57" s="164"/>
      <c r="I57" s="164"/>
      <c r="J57" s="29"/>
      <c r="K57" s="29"/>
      <c r="L57" s="29"/>
      <c r="M57" s="29"/>
      <c r="N57" s="29"/>
      <c r="O57" s="34"/>
      <c r="P57" s="28"/>
      <c r="Q57" s="29"/>
      <c r="R57" s="29"/>
      <c r="S57" s="29"/>
    </row>
    <row r="58" spans="1:19" s="33" customFormat="1" ht="35.1" customHeight="1" x14ac:dyDescent="0.2">
      <c r="A58" s="62"/>
      <c r="B58" s="7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34"/>
      <c r="P58" s="28"/>
      <c r="Q58" s="29"/>
      <c r="R58" s="29"/>
      <c r="S58" s="29"/>
    </row>
    <row r="59" spans="1:19" s="33" customFormat="1" ht="35.1" customHeight="1" x14ac:dyDescent="0.2">
      <c r="A59" s="62"/>
      <c r="B59" s="7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34"/>
      <c r="P59" s="28"/>
      <c r="Q59" s="29"/>
      <c r="R59" s="29"/>
      <c r="S59" s="29"/>
    </row>
    <row r="60" spans="1:19" s="33" customFormat="1" ht="35.1" customHeight="1" x14ac:dyDescent="0.2">
      <c r="A60" s="62"/>
      <c r="B60" s="7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34"/>
      <c r="P60" s="28"/>
      <c r="Q60" s="29"/>
      <c r="R60" s="29"/>
      <c r="S60" s="29"/>
    </row>
    <row r="61" spans="1:19" s="33" customFormat="1" ht="35.1" customHeight="1" x14ac:dyDescent="0.2">
      <c r="A61" s="62"/>
      <c r="B61" s="7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34"/>
      <c r="P61" s="28"/>
      <c r="Q61" s="29"/>
      <c r="R61" s="29"/>
      <c r="S61" s="29"/>
    </row>
    <row r="62" spans="1:19" s="33" customFormat="1" ht="35.1" customHeight="1" x14ac:dyDescent="0.2">
      <c r="A62" s="62"/>
      <c r="B62" s="7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34"/>
      <c r="P62" s="28"/>
      <c r="Q62" s="29"/>
      <c r="R62" s="29"/>
      <c r="S62" s="29"/>
    </row>
    <row r="63" spans="1:19" s="33" customFormat="1" ht="35.1" customHeight="1" x14ac:dyDescent="0.2">
      <c r="A63" s="62"/>
      <c r="B63" s="7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34"/>
      <c r="P63" s="28"/>
      <c r="Q63" s="29"/>
      <c r="R63" s="29"/>
      <c r="S63" s="29"/>
    </row>
    <row r="64" spans="1:19" s="33" customFormat="1" ht="35.1" customHeight="1" x14ac:dyDescent="0.2">
      <c r="A64" s="62"/>
      <c r="B64" s="7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34"/>
      <c r="P64" s="28"/>
      <c r="Q64" s="29"/>
      <c r="R64" s="29"/>
      <c r="S64" s="29"/>
    </row>
    <row r="65" spans="1:19" s="33" customFormat="1" ht="35.1" customHeight="1" x14ac:dyDescent="0.2">
      <c r="A65" s="62"/>
      <c r="B65" s="7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34"/>
      <c r="P65" s="28"/>
      <c r="Q65" s="29"/>
      <c r="R65" s="29"/>
      <c r="S65" s="29"/>
    </row>
    <row r="66" spans="1:19" s="33" customFormat="1" ht="35.1" customHeight="1" x14ac:dyDescent="0.2">
      <c r="A66" s="62"/>
      <c r="B66" s="7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34"/>
      <c r="P66" s="28"/>
      <c r="Q66" s="29"/>
      <c r="R66" s="29"/>
      <c r="S66" s="29"/>
    </row>
    <row r="67" spans="1:19" s="33" customFormat="1" ht="35.1" customHeight="1" x14ac:dyDescent="0.2">
      <c r="A67" s="62"/>
      <c r="B67" s="7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34"/>
      <c r="P67" s="28"/>
      <c r="Q67" s="29"/>
      <c r="R67" s="29"/>
      <c r="S67" s="29"/>
    </row>
    <row r="68" spans="1:19" s="33" customFormat="1" ht="35.1" customHeight="1" x14ac:dyDescent="0.2">
      <c r="A68" s="62"/>
      <c r="B68" s="7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34"/>
      <c r="P68" s="28"/>
      <c r="Q68" s="29"/>
      <c r="R68" s="29"/>
      <c r="S68" s="29"/>
    </row>
    <row r="69" spans="1:19" s="33" customFormat="1" ht="35.1" customHeight="1" x14ac:dyDescent="0.2">
      <c r="A69" s="62"/>
      <c r="B69" s="7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34"/>
      <c r="P69" s="28"/>
      <c r="Q69" s="29"/>
      <c r="R69" s="29"/>
      <c r="S69" s="29"/>
    </row>
    <row r="70" spans="1:19" s="33" customFormat="1" ht="35.1" customHeight="1" x14ac:dyDescent="0.2">
      <c r="A70" s="62"/>
      <c r="B70" s="7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34"/>
      <c r="P70" s="28"/>
      <c r="Q70" s="29"/>
      <c r="R70" s="29"/>
      <c r="S70" s="29"/>
    </row>
    <row r="71" spans="1:19" s="33" customFormat="1" ht="35.1" customHeight="1" x14ac:dyDescent="0.2">
      <c r="A71" s="62"/>
      <c r="B71" s="7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34"/>
      <c r="P71" s="28"/>
      <c r="Q71" s="29"/>
      <c r="R71" s="29"/>
      <c r="S71" s="29"/>
    </row>
    <row r="72" spans="1:19" s="33" customFormat="1" ht="35.1" customHeight="1" x14ac:dyDescent="0.2">
      <c r="A72" s="62"/>
      <c r="B72" s="7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34"/>
      <c r="P72" s="28"/>
      <c r="Q72" s="29"/>
      <c r="R72" s="29"/>
      <c r="S72" s="29"/>
    </row>
    <row r="73" spans="1:19" s="33" customFormat="1" ht="35.1" customHeight="1" x14ac:dyDescent="0.2">
      <c r="A73" s="62"/>
      <c r="B73" s="7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34"/>
      <c r="P73" s="28"/>
      <c r="Q73" s="29"/>
      <c r="R73" s="29"/>
      <c r="S73" s="29"/>
    </row>
    <row r="74" spans="1:19" s="33" customFormat="1" ht="35.1" customHeight="1" x14ac:dyDescent="0.2">
      <c r="A74" s="62"/>
      <c r="B74" s="7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34"/>
      <c r="P74" s="28"/>
      <c r="Q74" s="29"/>
      <c r="R74" s="29"/>
      <c r="S74" s="29"/>
    </row>
    <row r="75" spans="1:19" s="33" customFormat="1" ht="35.1" customHeight="1" x14ac:dyDescent="0.2">
      <c r="A75" s="62"/>
      <c r="B75" s="7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34"/>
      <c r="P75" s="28"/>
      <c r="Q75" s="29"/>
      <c r="R75" s="29"/>
      <c r="S75" s="29"/>
    </row>
    <row r="76" spans="1:19" s="33" customFormat="1" ht="35.1" customHeight="1" x14ac:dyDescent="0.2">
      <c r="A76" s="62"/>
      <c r="B76" s="7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34"/>
      <c r="P76" s="28"/>
      <c r="Q76" s="29"/>
      <c r="R76" s="29"/>
      <c r="S76" s="29"/>
    </row>
    <row r="77" spans="1:19" s="33" customFormat="1" ht="35.1" customHeight="1" x14ac:dyDescent="0.2">
      <c r="A77" s="62"/>
      <c r="B77" s="7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4"/>
      <c r="P77" s="28"/>
      <c r="Q77" s="29"/>
      <c r="R77" s="29"/>
      <c r="S77" s="29"/>
    </row>
    <row r="78" spans="1:19" s="33" customFormat="1" ht="35.1" customHeight="1" x14ac:dyDescent="0.2">
      <c r="A78" s="62"/>
      <c r="B78" s="7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34"/>
      <c r="P78" s="28"/>
      <c r="Q78" s="29"/>
      <c r="R78" s="29"/>
      <c r="S78" s="29"/>
    </row>
    <row r="79" spans="1:19" s="33" customFormat="1" ht="35.1" customHeight="1" x14ac:dyDescent="0.2">
      <c r="A79" s="62"/>
      <c r="B79" s="7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34"/>
      <c r="P79" s="28"/>
      <c r="Q79" s="29"/>
      <c r="R79" s="29"/>
      <c r="S79" s="29"/>
    </row>
    <row r="80" spans="1:19" s="33" customFormat="1" ht="35.1" customHeight="1" x14ac:dyDescent="0.2">
      <c r="A80" s="62"/>
      <c r="B80" s="7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34"/>
      <c r="P80" s="28"/>
      <c r="Q80" s="29"/>
      <c r="R80" s="29"/>
      <c r="S80" s="29"/>
    </row>
    <row r="81" spans="1:19" s="33" customFormat="1" ht="35.1" customHeight="1" x14ac:dyDescent="0.2">
      <c r="A81" s="62"/>
      <c r="B81" s="7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34"/>
      <c r="P81" s="28"/>
      <c r="Q81" s="29"/>
      <c r="R81" s="29"/>
      <c r="S81" s="29"/>
    </row>
    <row r="82" spans="1:19" s="33" customFormat="1" ht="35.1" customHeight="1" x14ac:dyDescent="0.2">
      <c r="A82" s="62"/>
      <c r="B82" s="7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34"/>
      <c r="P82" s="28"/>
      <c r="Q82" s="29"/>
      <c r="R82" s="29"/>
      <c r="S82" s="29"/>
    </row>
    <row r="83" spans="1:19" s="33" customFormat="1" ht="35.1" customHeight="1" x14ac:dyDescent="0.2">
      <c r="A83" s="62"/>
      <c r="B83" s="7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34"/>
      <c r="P83" s="28"/>
      <c r="Q83" s="29"/>
      <c r="R83" s="29"/>
      <c r="S83" s="29"/>
    </row>
    <row r="84" spans="1:19" s="33" customFormat="1" ht="35.1" customHeight="1" x14ac:dyDescent="0.2">
      <c r="A84" s="62"/>
      <c r="B84" s="7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34"/>
      <c r="P84" s="28"/>
      <c r="Q84" s="29"/>
      <c r="R84" s="29"/>
      <c r="S84" s="29"/>
    </row>
    <row r="85" spans="1:19" s="33" customFormat="1" ht="35.1" customHeight="1" x14ac:dyDescent="0.2">
      <c r="A85" s="62"/>
      <c r="B85" s="7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34"/>
      <c r="P85" s="28"/>
      <c r="Q85" s="29"/>
      <c r="R85" s="29"/>
      <c r="S85" s="29"/>
    </row>
    <row r="86" spans="1:19" s="33" customFormat="1" ht="35.1" customHeight="1" x14ac:dyDescent="0.2">
      <c r="A86" s="62"/>
      <c r="B86" s="7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34"/>
      <c r="P86" s="28"/>
      <c r="Q86" s="29"/>
      <c r="R86" s="29"/>
      <c r="S86" s="29"/>
    </row>
    <row r="87" spans="1:19" s="33" customFormat="1" ht="35.1" customHeight="1" x14ac:dyDescent="0.2">
      <c r="A87" s="62"/>
      <c r="B87" s="7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4"/>
      <c r="P87" s="28"/>
      <c r="Q87" s="29"/>
      <c r="R87" s="29"/>
      <c r="S87" s="29"/>
    </row>
    <row r="88" spans="1:19" s="33" customFormat="1" ht="35.1" customHeight="1" x14ac:dyDescent="0.2">
      <c r="A88" s="62"/>
      <c r="B88" s="7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34"/>
      <c r="P88" s="28"/>
      <c r="Q88" s="29"/>
      <c r="R88" s="29"/>
      <c r="S88" s="29"/>
    </row>
    <row r="89" spans="1:19" s="33" customFormat="1" ht="35.1" customHeight="1" x14ac:dyDescent="0.2">
      <c r="A89" s="62"/>
      <c r="B89" s="7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34"/>
      <c r="P89" s="28"/>
      <c r="Q89" s="29"/>
      <c r="R89" s="29"/>
      <c r="S89" s="29"/>
    </row>
    <row r="90" spans="1:19" s="33" customFormat="1" ht="35.1" customHeight="1" x14ac:dyDescent="0.2">
      <c r="A90" s="62"/>
      <c r="B90" s="7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34"/>
      <c r="P90" s="28"/>
      <c r="Q90" s="29"/>
      <c r="R90" s="29"/>
      <c r="S90" s="29"/>
    </row>
    <row r="91" spans="1:19" s="33" customFormat="1" ht="35.1" customHeight="1" x14ac:dyDescent="0.2">
      <c r="A91" s="62"/>
      <c r="B91" s="7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34"/>
      <c r="P91" s="28"/>
      <c r="Q91" s="29"/>
      <c r="R91" s="29"/>
      <c r="S91" s="29"/>
    </row>
    <row r="92" spans="1:19" s="33" customFormat="1" ht="35.1" customHeight="1" x14ac:dyDescent="0.2">
      <c r="A92" s="62"/>
      <c r="B92" s="7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34"/>
      <c r="P92" s="28"/>
      <c r="Q92" s="29"/>
      <c r="R92" s="29"/>
      <c r="S92" s="29"/>
    </row>
    <row r="93" spans="1:19" s="33" customFormat="1" ht="35.1" customHeight="1" x14ac:dyDescent="0.2">
      <c r="A93" s="62"/>
      <c r="B93" s="7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34"/>
      <c r="P93" s="28"/>
      <c r="Q93" s="29"/>
      <c r="R93" s="29"/>
      <c r="S93" s="29"/>
    </row>
    <row r="94" spans="1:19" s="33" customFormat="1" ht="35.1" customHeight="1" x14ac:dyDescent="0.2">
      <c r="A94" s="62"/>
      <c r="B94" s="7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34"/>
      <c r="P94" s="28"/>
      <c r="Q94" s="29"/>
      <c r="R94" s="29"/>
      <c r="S94" s="29"/>
    </row>
    <row r="95" spans="1:19" s="33" customFormat="1" ht="35.1" customHeight="1" x14ac:dyDescent="0.2">
      <c r="A95" s="62"/>
      <c r="B95" s="7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34"/>
      <c r="P95" s="28"/>
      <c r="Q95" s="29"/>
      <c r="R95" s="29"/>
      <c r="S95" s="29"/>
    </row>
    <row r="96" spans="1:19" s="33" customFormat="1" ht="35.1" customHeight="1" x14ac:dyDescent="0.2">
      <c r="A96" s="62"/>
      <c r="B96" s="7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34"/>
      <c r="P96" s="28"/>
      <c r="Q96" s="29"/>
      <c r="R96" s="29"/>
      <c r="S96" s="29"/>
    </row>
    <row r="97" spans="1:19" s="33" customFormat="1" ht="35.1" customHeight="1" x14ac:dyDescent="0.2">
      <c r="A97" s="62"/>
      <c r="B97" s="7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34"/>
      <c r="P97" s="28"/>
      <c r="Q97" s="29"/>
      <c r="R97" s="29"/>
      <c r="S97" s="29"/>
    </row>
    <row r="98" spans="1:19" s="33" customFormat="1" ht="35.1" customHeight="1" x14ac:dyDescent="0.2">
      <c r="A98" s="62"/>
      <c r="B98" s="7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34"/>
      <c r="P98" s="28"/>
      <c r="Q98" s="29"/>
      <c r="R98" s="29"/>
      <c r="S98" s="29"/>
    </row>
    <row r="99" spans="1:19" s="33" customFormat="1" ht="35.1" customHeight="1" x14ac:dyDescent="0.2">
      <c r="A99" s="62"/>
      <c r="B99" s="7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34"/>
      <c r="P99" s="28"/>
      <c r="Q99" s="29"/>
      <c r="R99" s="29"/>
      <c r="S99" s="29"/>
    </row>
    <row r="100" spans="1:19" s="33" customFormat="1" ht="35.1" customHeight="1" x14ac:dyDescent="0.2">
      <c r="A100" s="62"/>
      <c r="B100" s="7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34"/>
      <c r="P100" s="28"/>
      <c r="Q100" s="29"/>
      <c r="R100" s="29"/>
      <c r="S100" s="29"/>
    </row>
    <row r="101" spans="1:19" s="33" customFormat="1" ht="35.1" customHeight="1" x14ac:dyDescent="0.2">
      <c r="A101" s="62"/>
      <c r="B101" s="7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34"/>
      <c r="P101" s="28"/>
      <c r="Q101" s="29"/>
      <c r="R101" s="29"/>
      <c r="S101" s="29"/>
    </row>
    <row r="102" spans="1:19" s="33" customFormat="1" ht="35.1" customHeight="1" x14ac:dyDescent="0.2">
      <c r="A102" s="62"/>
      <c r="B102" s="7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34"/>
      <c r="P102" s="28"/>
      <c r="Q102" s="29"/>
      <c r="R102" s="29"/>
      <c r="S102" s="29"/>
    </row>
    <row r="103" spans="1:19" s="33" customFormat="1" ht="35.1" customHeight="1" x14ac:dyDescent="0.2">
      <c r="A103" s="62"/>
      <c r="B103" s="7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34"/>
      <c r="P103" s="28"/>
      <c r="Q103" s="29"/>
      <c r="R103" s="29"/>
      <c r="S103" s="29"/>
    </row>
    <row r="104" spans="1:19" s="33" customFormat="1" ht="35.1" customHeight="1" x14ac:dyDescent="0.2">
      <c r="A104" s="62"/>
      <c r="B104" s="7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34"/>
      <c r="P104" s="28"/>
      <c r="Q104" s="29"/>
      <c r="R104" s="29"/>
      <c r="S104" s="29"/>
    </row>
    <row r="105" spans="1:19" s="33" customFormat="1" ht="35.1" customHeight="1" x14ac:dyDescent="0.2">
      <c r="A105" s="62"/>
      <c r="B105" s="7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34"/>
      <c r="P105" s="28"/>
      <c r="Q105" s="29"/>
      <c r="R105" s="29"/>
      <c r="S105" s="29"/>
    </row>
    <row r="106" spans="1:19" s="33" customFormat="1" ht="35.1" customHeight="1" x14ac:dyDescent="0.2">
      <c r="A106" s="62"/>
      <c r="B106" s="7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34"/>
      <c r="P106" s="28"/>
      <c r="Q106" s="29"/>
      <c r="R106" s="29"/>
      <c r="S106" s="29"/>
    </row>
    <row r="107" spans="1:19" s="33" customFormat="1" ht="35.1" customHeight="1" x14ac:dyDescent="0.2">
      <c r="A107" s="62"/>
      <c r="B107" s="7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34"/>
      <c r="P107" s="28"/>
      <c r="Q107" s="29"/>
      <c r="R107" s="29"/>
      <c r="S107" s="29"/>
    </row>
    <row r="108" spans="1:19" s="33" customFormat="1" ht="35.1" customHeight="1" x14ac:dyDescent="0.2">
      <c r="A108" s="62"/>
      <c r="B108" s="7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34"/>
      <c r="P108" s="28"/>
      <c r="Q108" s="29"/>
      <c r="R108" s="29"/>
      <c r="S108" s="29"/>
    </row>
    <row r="109" spans="1:19" s="33" customFormat="1" ht="35.1" customHeight="1" x14ac:dyDescent="0.2">
      <c r="A109" s="62"/>
      <c r="B109" s="7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34"/>
      <c r="P109" s="28"/>
      <c r="Q109" s="29"/>
      <c r="R109" s="29"/>
      <c r="S109" s="29"/>
    </row>
    <row r="110" spans="1:19" s="33" customFormat="1" ht="35.1" customHeight="1" x14ac:dyDescent="0.2">
      <c r="A110" s="62"/>
      <c r="B110" s="7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34"/>
      <c r="P110" s="28"/>
      <c r="Q110" s="29"/>
      <c r="R110" s="29"/>
      <c r="S110" s="29"/>
    </row>
    <row r="111" spans="1:19" s="33" customFormat="1" ht="35.1" customHeight="1" x14ac:dyDescent="0.2">
      <c r="A111" s="62"/>
      <c r="B111" s="7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34"/>
      <c r="P111" s="28"/>
      <c r="Q111" s="29"/>
      <c r="R111" s="29"/>
      <c r="S111" s="29"/>
    </row>
    <row r="112" spans="1:19" s="33" customFormat="1" ht="35.1" customHeight="1" x14ac:dyDescent="0.2">
      <c r="A112" s="62"/>
      <c r="B112" s="7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34"/>
      <c r="P112" s="28"/>
      <c r="Q112" s="29"/>
      <c r="R112" s="29"/>
      <c r="S112" s="29"/>
    </row>
    <row r="113" spans="1:19" s="33" customFormat="1" ht="35.1" customHeight="1" x14ac:dyDescent="0.2">
      <c r="A113" s="62"/>
      <c r="B113" s="7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34"/>
      <c r="P113" s="28"/>
      <c r="Q113" s="29"/>
      <c r="R113" s="29"/>
      <c r="S113" s="29"/>
    </row>
    <row r="114" spans="1:19" s="33" customFormat="1" ht="35.1" customHeight="1" x14ac:dyDescent="0.2">
      <c r="A114" s="62"/>
      <c r="B114" s="7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34"/>
      <c r="P114" s="28"/>
      <c r="Q114" s="29"/>
      <c r="R114" s="29"/>
      <c r="S114" s="29"/>
    </row>
    <row r="115" spans="1:19" s="33" customFormat="1" ht="35.1" customHeight="1" x14ac:dyDescent="0.2">
      <c r="A115" s="62"/>
      <c r="B115" s="7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34"/>
      <c r="P115" s="28"/>
      <c r="Q115" s="29"/>
      <c r="R115" s="29"/>
      <c r="S115" s="29"/>
    </row>
    <row r="116" spans="1:19" s="33" customFormat="1" ht="35.1" customHeight="1" x14ac:dyDescent="0.2">
      <c r="A116" s="62"/>
      <c r="B116" s="7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34"/>
      <c r="P116" s="28"/>
      <c r="Q116" s="29"/>
      <c r="R116" s="29"/>
      <c r="S116" s="29"/>
    </row>
    <row r="117" spans="1:19" s="33" customFormat="1" ht="35.1" customHeight="1" x14ac:dyDescent="0.2">
      <c r="A117" s="62"/>
      <c r="B117" s="7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34"/>
      <c r="P117" s="28"/>
      <c r="Q117" s="29"/>
      <c r="R117" s="29"/>
      <c r="S117" s="29"/>
    </row>
    <row r="118" spans="1:19" s="33" customFormat="1" ht="35.1" customHeight="1" x14ac:dyDescent="0.2">
      <c r="A118" s="62"/>
      <c r="B118" s="7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34"/>
      <c r="P118" s="28"/>
      <c r="Q118" s="29"/>
      <c r="R118" s="29"/>
      <c r="S118" s="29"/>
    </row>
    <row r="119" spans="1:19" s="33" customFormat="1" ht="35.1" customHeight="1" x14ac:dyDescent="0.2">
      <c r="A119" s="62"/>
      <c r="B119" s="7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34"/>
      <c r="P119" s="28"/>
      <c r="Q119" s="29"/>
      <c r="R119" s="29"/>
      <c r="S119" s="29"/>
    </row>
    <row r="120" spans="1:19" s="33" customFormat="1" ht="35.1" customHeight="1" x14ac:dyDescent="0.2">
      <c r="A120" s="62"/>
      <c r="B120" s="7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34"/>
      <c r="P120" s="28"/>
      <c r="Q120" s="29"/>
      <c r="R120" s="29"/>
      <c r="S120" s="29"/>
    </row>
    <row r="121" spans="1:19" s="33" customFormat="1" ht="35.1" customHeight="1" x14ac:dyDescent="0.2">
      <c r="A121" s="62"/>
      <c r="B121" s="7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34"/>
      <c r="P121" s="28"/>
      <c r="Q121" s="29"/>
      <c r="R121" s="29"/>
      <c r="S121" s="29"/>
    </row>
    <row r="122" spans="1:19" s="33" customFormat="1" ht="35.1" customHeight="1" x14ac:dyDescent="0.2">
      <c r="A122" s="62"/>
      <c r="B122" s="7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34"/>
      <c r="P122" s="28"/>
      <c r="Q122" s="29"/>
      <c r="R122" s="29"/>
      <c r="S122" s="29"/>
    </row>
    <row r="123" spans="1:19" s="33" customFormat="1" ht="35.1" customHeight="1" x14ac:dyDescent="0.2">
      <c r="A123" s="62"/>
      <c r="B123" s="7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34"/>
      <c r="P123" s="28"/>
      <c r="Q123" s="29"/>
      <c r="R123" s="29"/>
      <c r="S123" s="29"/>
    </row>
    <row r="124" spans="1:19" s="33" customFormat="1" ht="35.1" customHeight="1" x14ac:dyDescent="0.2">
      <c r="A124" s="62"/>
      <c r="B124" s="7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34"/>
      <c r="P124" s="28"/>
      <c r="Q124" s="29"/>
      <c r="R124" s="29"/>
      <c r="S124" s="29"/>
    </row>
    <row r="125" spans="1:19" s="33" customFormat="1" ht="35.1" customHeight="1" x14ac:dyDescent="0.2">
      <c r="A125" s="62"/>
      <c r="B125" s="7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34"/>
      <c r="P125" s="28"/>
      <c r="Q125" s="29"/>
      <c r="R125" s="29"/>
      <c r="S125" s="29"/>
    </row>
    <row r="126" spans="1:19" s="33" customFormat="1" ht="35.1" customHeight="1" x14ac:dyDescent="0.2">
      <c r="A126" s="62"/>
      <c r="B126" s="7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34"/>
      <c r="P126" s="28"/>
      <c r="Q126" s="29"/>
      <c r="R126" s="29"/>
      <c r="S126" s="29"/>
    </row>
    <row r="127" spans="1:19" s="33" customFormat="1" ht="35.1" customHeight="1" x14ac:dyDescent="0.2">
      <c r="A127" s="62"/>
      <c r="B127" s="7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34"/>
      <c r="P127" s="28"/>
      <c r="Q127" s="29"/>
      <c r="R127" s="29"/>
      <c r="S127" s="29"/>
    </row>
    <row r="128" spans="1:19" s="33" customFormat="1" ht="35.1" customHeight="1" x14ac:dyDescent="0.2">
      <c r="A128" s="62"/>
      <c r="B128" s="7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34"/>
      <c r="P128" s="28"/>
      <c r="Q128" s="29"/>
      <c r="R128" s="29"/>
      <c r="S128" s="29"/>
    </row>
    <row r="129" spans="1:19" s="33" customFormat="1" ht="35.1" customHeight="1" x14ac:dyDescent="0.2">
      <c r="A129" s="62"/>
      <c r="B129" s="7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34"/>
      <c r="P129" s="28"/>
      <c r="Q129" s="29"/>
      <c r="R129" s="29"/>
      <c r="S129" s="29"/>
    </row>
    <row r="130" spans="1:19" s="33" customFormat="1" ht="35.1" customHeight="1" x14ac:dyDescent="0.2">
      <c r="A130" s="62"/>
      <c r="B130" s="7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34"/>
      <c r="P130" s="28"/>
      <c r="Q130" s="29"/>
      <c r="R130" s="29"/>
      <c r="S130" s="29"/>
    </row>
    <row r="131" spans="1:19" s="33" customFormat="1" ht="35.1" customHeight="1" x14ac:dyDescent="0.2">
      <c r="A131" s="62"/>
      <c r="B131" s="7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34"/>
      <c r="P131" s="28"/>
      <c r="Q131" s="29"/>
      <c r="R131" s="29"/>
      <c r="S131" s="29"/>
    </row>
    <row r="132" spans="1:19" s="33" customFormat="1" ht="35.1" customHeight="1" x14ac:dyDescent="0.2">
      <c r="A132" s="62"/>
      <c r="B132" s="7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34"/>
      <c r="P132" s="28"/>
      <c r="Q132" s="29"/>
      <c r="R132" s="29"/>
      <c r="S132" s="29"/>
    </row>
    <row r="133" spans="1:19" s="33" customFormat="1" ht="35.1" customHeight="1" x14ac:dyDescent="0.2">
      <c r="A133" s="62"/>
      <c r="B133" s="7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34"/>
      <c r="P133" s="28"/>
      <c r="Q133" s="29"/>
      <c r="R133" s="29"/>
      <c r="S133" s="29"/>
    </row>
    <row r="134" spans="1:19" s="33" customFormat="1" ht="35.1" customHeight="1" x14ac:dyDescent="0.2">
      <c r="A134" s="62"/>
      <c r="B134" s="7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34"/>
      <c r="P134" s="28"/>
      <c r="Q134" s="29"/>
      <c r="R134" s="29"/>
      <c r="S134" s="29"/>
    </row>
    <row r="135" spans="1:19" s="33" customFormat="1" ht="35.1" customHeight="1" x14ac:dyDescent="0.2">
      <c r="A135" s="62"/>
      <c r="B135" s="7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34"/>
      <c r="P135" s="28"/>
      <c r="Q135" s="29"/>
      <c r="R135" s="29"/>
      <c r="S135" s="29"/>
    </row>
    <row r="136" spans="1:19" s="33" customFormat="1" ht="35.1" customHeight="1" x14ac:dyDescent="0.2">
      <c r="A136" s="62"/>
      <c r="B136" s="7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34"/>
      <c r="P136" s="28"/>
      <c r="Q136" s="29"/>
      <c r="R136" s="29"/>
      <c r="S136" s="29"/>
    </row>
    <row r="137" spans="1:19" s="33" customFormat="1" ht="35.1" customHeight="1" x14ac:dyDescent="0.2">
      <c r="A137" s="62"/>
      <c r="B137" s="7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34"/>
      <c r="P137" s="28"/>
      <c r="Q137" s="29"/>
      <c r="R137" s="29"/>
      <c r="S137" s="29"/>
    </row>
    <row r="138" spans="1:19" s="33" customFormat="1" ht="35.1" customHeight="1" x14ac:dyDescent="0.2">
      <c r="A138" s="62"/>
      <c r="B138" s="7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34"/>
      <c r="P138" s="28"/>
      <c r="Q138" s="29"/>
      <c r="R138" s="29"/>
      <c r="S138" s="29"/>
    </row>
    <row r="139" spans="1:19" s="33" customFormat="1" ht="35.1" customHeight="1" x14ac:dyDescent="0.2">
      <c r="A139" s="62"/>
      <c r="B139" s="7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34"/>
      <c r="P139" s="28"/>
      <c r="Q139" s="29"/>
      <c r="R139" s="29"/>
      <c r="S139" s="29"/>
    </row>
    <row r="140" spans="1:19" s="33" customFormat="1" ht="35.1" customHeight="1" x14ac:dyDescent="0.2">
      <c r="A140" s="62"/>
      <c r="B140" s="7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34"/>
      <c r="P140" s="28"/>
      <c r="Q140" s="29"/>
      <c r="R140" s="29"/>
      <c r="S140" s="29"/>
    </row>
    <row r="141" spans="1:19" s="33" customFormat="1" ht="35.1" customHeight="1" x14ac:dyDescent="0.2">
      <c r="A141" s="62"/>
      <c r="B141" s="7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34"/>
      <c r="P141" s="28"/>
      <c r="Q141" s="29"/>
      <c r="R141" s="29"/>
      <c r="S141" s="29"/>
    </row>
    <row r="142" spans="1:19" s="33" customFormat="1" ht="35.1" customHeight="1" x14ac:dyDescent="0.2">
      <c r="A142" s="62"/>
      <c r="B142" s="7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34"/>
      <c r="P142" s="28"/>
      <c r="Q142" s="29"/>
      <c r="R142" s="29"/>
      <c r="S142" s="29"/>
    </row>
    <row r="143" spans="1:19" s="33" customFormat="1" ht="35.1" customHeight="1" x14ac:dyDescent="0.2">
      <c r="A143" s="62"/>
      <c r="B143" s="7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34"/>
      <c r="P143" s="28"/>
      <c r="Q143" s="29"/>
      <c r="R143" s="29"/>
      <c r="S143" s="29"/>
    </row>
    <row r="144" spans="1:19" s="33" customFormat="1" ht="35.1" customHeight="1" x14ac:dyDescent="0.2">
      <c r="A144" s="62"/>
      <c r="B144" s="7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34"/>
      <c r="P144" s="28"/>
      <c r="Q144" s="29"/>
      <c r="R144" s="29"/>
      <c r="S144" s="29"/>
    </row>
    <row r="145" spans="1:19" s="33" customFormat="1" ht="35.1" customHeight="1" x14ac:dyDescent="0.2">
      <c r="A145" s="62"/>
      <c r="B145" s="7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34"/>
      <c r="P145" s="28"/>
      <c r="Q145" s="29"/>
      <c r="R145" s="29"/>
      <c r="S145" s="29"/>
    </row>
    <row r="146" spans="1:19" s="33" customFormat="1" ht="35.1" customHeight="1" x14ac:dyDescent="0.2">
      <c r="A146" s="62"/>
      <c r="B146" s="7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34"/>
      <c r="P146" s="28"/>
      <c r="Q146" s="29"/>
      <c r="R146" s="29"/>
      <c r="S146" s="29"/>
    </row>
    <row r="147" spans="1:19" s="33" customFormat="1" ht="35.1" customHeight="1" x14ac:dyDescent="0.2">
      <c r="A147" s="62"/>
      <c r="B147" s="7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34"/>
      <c r="P147" s="28"/>
      <c r="Q147" s="29"/>
      <c r="R147" s="29"/>
      <c r="S147" s="29"/>
    </row>
    <row r="148" spans="1:19" s="33" customFormat="1" ht="35.1" customHeight="1" x14ac:dyDescent="0.2">
      <c r="A148" s="62"/>
      <c r="B148" s="7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34"/>
      <c r="P148" s="28"/>
      <c r="Q148" s="29"/>
      <c r="R148" s="29"/>
      <c r="S148" s="29"/>
    </row>
    <row r="149" spans="1:19" s="33" customFormat="1" ht="35.1" customHeight="1" x14ac:dyDescent="0.2">
      <c r="A149" s="62"/>
      <c r="B149" s="7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34"/>
      <c r="P149" s="28"/>
      <c r="Q149" s="29"/>
      <c r="R149" s="29"/>
      <c r="S149" s="29"/>
    </row>
    <row r="150" spans="1:19" s="33" customFormat="1" ht="35.1" customHeight="1" x14ac:dyDescent="0.2">
      <c r="A150" s="62"/>
      <c r="B150" s="7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34"/>
      <c r="P150" s="28"/>
      <c r="Q150" s="29"/>
      <c r="R150" s="29"/>
      <c r="S150" s="29"/>
    </row>
    <row r="151" spans="1:19" s="33" customFormat="1" ht="35.1" customHeight="1" x14ac:dyDescent="0.2">
      <c r="A151" s="62"/>
      <c r="B151" s="7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34"/>
      <c r="P151" s="28"/>
      <c r="Q151" s="29"/>
      <c r="R151" s="29"/>
      <c r="S151" s="29"/>
    </row>
    <row r="152" spans="1:19" s="33" customFormat="1" ht="35.1" customHeight="1" x14ac:dyDescent="0.2">
      <c r="A152" s="62"/>
      <c r="B152" s="7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34"/>
      <c r="P152" s="28"/>
      <c r="Q152" s="29"/>
      <c r="R152" s="29"/>
      <c r="S152" s="29"/>
    </row>
    <row r="153" spans="1:19" s="33" customFormat="1" ht="35.1" customHeight="1" x14ac:dyDescent="0.2">
      <c r="A153" s="62"/>
      <c r="B153" s="7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34"/>
      <c r="P153" s="28"/>
      <c r="Q153" s="29"/>
      <c r="R153" s="29"/>
      <c r="S153" s="29"/>
    </row>
    <row r="154" spans="1:19" s="33" customFormat="1" ht="35.1" customHeight="1" x14ac:dyDescent="0.2">
      <c r="A154" s="62"/>
      <c r="B154" s="7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34"/>
      <c r="P154" s="28"/>
      <c r="Q154" s="29"/>
      <c r="R154" s="29"/>
      <c r="S154" s="29"/>
    </row>
    <row r="155" spans="1:19" s="33" customFormat="1" ht="35.1" customHeight="1" x14ac:dyDescent="0.2">
      <c r="A155" s="62"/>
      <c r="B155" s="7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34"/>
      <c r="P155" s="28"/>
      <c r="Q155" s="29"/>
      <c r="R155" s="29"/>
      <c r="S155" s="29"/>
    </row>
    <row r="156" spans="1:19" s="33" customFormat="1" ht="35.1" customHeight="1" x14ac:dyDescent="0.2">
      <c r="A156" s="62"/>
      <c r="B156" s="7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34"/>
      <c r="P156" s="28"/>
      <c r="Q156" s="29"/>
      <c r="R156" s="29"/>
      <c r="S156" s="29"/>
    </row>
    <row r="157" spans="1:19" s="33" customFormat="1" ht="35.1" customHeight="1" x14ac:dyDescent="0.2">
      <c r="A157" s="62"/>
      <c r="B157" s="7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34"/>
      <c r="P157" s="28"/>
      <c r="Q157" s="29"/>
      <c r="R157" s="29"/>
      <c r="S157" s="29"/>
    </row>
    <row r="158" spans="1:19" s="33" customFormat="1" ht="35.1" customHeight="1" x14ac:dyDescent="0.2">
      <c r="A158" s="62"/>
      <c r="B158" s="7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34"/>
      <c r="P158" s="28"/>
      <c r="Q158" s="29"/>
      <c r="R158" s="29"/>
      <c r="S158" s="29"/>
    </row>
    <row r="159" spans="1:19" s="33" customFormat="1" ht="35.1" customHeight="1" x14ac:dyDescent="0.2">
      <c r="A159" s="62"/>
      <c r="B159" s="7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34"/>
      <c r="P159" s="28"/>
      <c r="Q159" s="29"/>
      <c r="R159" s="29"/>
      <c r="S159" s="29"/>
    </row>
    <row r="160" spans="1:19" s="33" customFormat="1" ht="35.1" customHeight="1" x14ac:dyDescent="0.2">
      <c r="A160" s="62"/>
      <c r="B160" s="7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34"/>
      <c r="P160" s="28"/>
      <c r="Q160" s="29"/>
      <c r="R160" s="29"/>
      <c r="S160" s="29"/>
    </row>
    <row r="161" spans="1:19" s="33" customFormat="1" ht="35.1" customHeight="1" x14ac:dyDescent="0.2">
      <c r="A161" s="62"/>
      <c r="B161" s="7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34"/>
      <c r="P161" s="28"/>
      <c r="Q161" s="29"/>
      <c r="R161" s="29"/>
      <c r="S161" s="29"/>
    </row>
    <row r="162" spans="1:19" s="33" customFormat="1" ht="35.1" customHeight="1" x14ac:dyDescent="0.2">
      <c r="A162" s="62"/>
      <c r="B162" s="7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34"/>
      <c r="P162" s="28"/>
      <c r="Q162" s="29"/>
      <c r="R162" s="29"/>
      <c r="S162" s="29"/>
    </row>
    <row r="163" spans="1:19" s="33" customFormat="1" ht="35.1" customHeight="1" x14ac:dyDescent="0.2">
      <c r="A163" s="62"/>
      <c r="B163" s="7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34"/>
      <c r="P163" s="28"/>
      <c r="Q163" s="29"/>
      <c r="R163" s="29"/>
      <c r="S163" s="29"/>
    </row>
    <row r="164" spans="1:19" s="33" customFormat="1" ht="35.1" customHeight="1" x14ac:dyDescent="0.2">
      <c r="A164" s="62"/>
      <c r="B164" s="7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34"/>
      <c r="P164" s="28"/>
      <c r="Q164" s="29"/>
      <c r="R164" s="29"/>
      <c r="S164" s="29"/>
    </row>
    <row r="165" spans="1:19" s="33" customFormat="1" ht="35.1" customHeight="1" x14ac:dyDescent="0.2">
      <c r="A165" s="62"/>
      <c r="B165" s="7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34"/>
      <c r="P165" s="28"/>
      <c r="Q165" s="29"/>
      <c r="R165" s="29"/>
      <c r="S165" s="29"/>
    </row>
    <row r="166" spans="1:19" s="33" customFormat="1" ht="35.1" customHeight="1" x14ac:dyDescent="0.2">
      <c r="A166" s="62"/>
      <c r="B166" s="7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34"/>
      <c r="P166" s="28"/>
      <c r="Q166" s="29"/>
      <c r="R166" s="29"/>
      <c r="S166" s="29"/>
    </row>
    <row r="167" spans="1:19" s="33" customFormat="1" ht="35.1" customHeight="1" x14ac:dyDescent="0.2">
      <c r="A167" s="62"/>
      <c r="B167" s="7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34"/>
      <c r="P167" s="28"/>
      <c r="Q167" s="29"/>
      <c r="R167" s="29"/>
      <c r="S167" s="29"/>
    </row>
    <row r="168" spans="1:19" s="33" customFormat="1" ht="35.1" customHeight="1" x14ac:dyDescent="0.2">
      <c r="A168" s="62"/>
      <c r="B168" s="7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34"/>
      <c r="P168" s="28"/>
      <c r="Q168" s="29"/>
      <c r="R168" s="29"/>
      <c r="S168" s="29"/>
    </row>
    <row r="169" spans="1:19" s="33" customFormat="1" ht="35.1" customHeight="1" x14ac:dyDescent="0.2">
      <c r="A169" s="62"/>
      <c r="B169" s="7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34"/>
      <c r="P169" s="28"/>
      <c r="Q169" s="29"/>
      <c r="R169" s="29"/>
      <c r="S169" s="29"/>
    </row>
    <row r="170" spans="1:19" s="33" customFormat="1" ht="35.1" customHeight="1" x14ac:dyDescent="0.2">
      <c r="A170" s="62"/>
      <c r="B170" s="7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34"/>
      <c r="P170" s="28"/>
      <c r="Q170" s="29"/>
      <c r="R170" s="29"/>
      <c r="S170" s="29"/>
    </row>
    <row r="171" spans="1:19" s="33" customFormat="1" ht="35.1" customHeight="1" x14ac:dyDescent="0.2">
      <c r="A171" s="62"/>
      <c r="B171" s="7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34"/>
      <c r="P171" s="28"/>
      <c r="Q171" s="29"/>
      <c r="R171" s="29"/>
      <c r="S171" s="29"/>
    </row>
    <row r="172" spans="1:19" s="33" customFormat="1" ht="35.1" customHeight="1" x14ac:dyDescent="0.2">
      <c r="A172" s="62"/>
      <c r="B172" s="7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34"/>
      <c r="P172" s="28"/>
      <c r="Q172" s="29"/>
      <c r="R172" s="29"/>
      <c r="S172" s="29"/>
    </row>
    <row r="173" spans="1:19" s="33" customFormat="1" ht="35.1" customHeight="1" x14ac:dyDescent="0.2">
      <c r="A173" s="62"/>
      <c r="B173" s="7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34"/>
      <c r="P173" s="28"/>
      <c r="Q173" s="29"/>
      <c r="R173" s="29"/>
      <c r="S173" s="29"/>
    </row>
    <row r="174" spans="1:19" s="33" customFormat="1" ht="35.1" customHeight="1" x14ac:dyDescent="0.2">
      <c r="A174" s="62"/>
      <c r="B174" s="7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34"/>
      <c r="P174" s="28"/>
      <c r="Q174" s="29"/>
      <c r="R174" s="29"/>
      <c r="S174" s="29"/>
    </row>
    <row r="175" spans="1:19" s="33" customFormat="1" ht="35.1" customHeight="1" x14ac:dyDescent="0.2">
      <c r="A175" s="62"/>
      <c r="B175" s="7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34"/>
      <c r="P175" s="28"/>
      <c r="Q175" s="29"/>
      <c r="R175" s="29"/>
      <c r="S175" s="29"/>
    </row>
    <row r="176" spans="1:19" s="33" customFormat="1" ht="35.1" customHeight="1" x14ac:dyDescent="0.2">
      <c r="A176" s="62"/>
      <c r="B176" s="7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34"/>
      <c r="P176" s="28"/>
      <c r="Q176" s="29"/>
      <c r="R176" s="29"/>
      <c r="S176" s="29"/>
    </row>
    <row r="177" spans="1:19" s="33" customFormat="1" ht="35.1" customHeight="1" x14ac:dyDescent="0.2">
      <c r="A177" s="62"/>
      <c r="B177" s="7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34"/>
      <c r="P177" s="28"/>
      <c r="Q177" s="29"/>
      <c r="R177" s="29"/>
      <c r="S177" s="29"/>
    </row>
    <row r="178" spans="1:19" s="33" customFormat="1" ht="35.1" customHeight="1" x14ac:dyDescent="0.2">
      <c r="A178" s="62"/>
      <c r="B178" s="7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34"/>
      <c r="P178" s="28"/>
      <c r="Q178" s="29"/>
      <c r="R178" s="29"/>
      <c r="S178" s="29"/>
    </row>
    <row r="179" spans="1:19" s="33" customFormat="1" ht="35.1" customHeight="1" x14ac:dyDescent="0.2">
      <c r="A179" s="62"/>
      <c r="B179" s="7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34"/>
      <c r="P179" s="28"/>
      <c r="Q179" s="29"/>
      <c r="R179" s="29"/>
      <c r="S179" s="29"/>
    </row>
    <row r="180" spans="1:19" s="33" customFormat="1" ht="35.1" customHeight="1" x14ac:dyDescent="0.2">
      <c r="A180" s="62"/>
      <c r="B180" s="7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34"/>
      <c r="P180" s="28"/>
      <c r="Q180" s="29"/>
      <c r="R180" s="29"/>
      <c r="S180" s="29"/>
    </row>
    <row r="181" spans="1:19" s="33" customFormat="1" ht="35.1" customHeight="1" x14ac:dyDescent="0.2">
      <c r="A181" s="62"/>
      <c r="B181" s="7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34"/>
      <c r="P181" s="28"/>
      <c r="Q181" s="29"/>
      <c r="R181" s="29"/>
      <c r="S181" s="29"/>
    </row>
    <row r="182" spans="1:19" s="33" customFormat="1" ht="35.1" customHeight="1" x14ac:dyDescent="0.2">
      <c r="A182" s="62"/>
      <c r="B182" s="7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34"/>
      <c r="P182" s="28"/>
      <c r="Q182" s="29"/>
      <c r="R182" s="29"/>
      <c r="S182" s="29"/>
    </row>
    <row r="183" spans="1:19" s="33" customFormat="1" ht="35.1" customHeight="1" x14ac:dyDescent="0.2">
      <c r="A183" s="62"/>
      <c r="B183" s="7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34"/>
      <c r="P183" s="28"/>
      <c r="Q183" s="29"/>
      <c r="R183" s="29"/>
      <c r="S183" s="29"/>
    </row>
    <row r="184" spans="1:19" s="33" customFormat="1" ht="35.1" customHeight="1" x14ac:dyDescent="0.2">
      <c r="A184" s="62"/>
      <c r="B184" s="7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34"/>
      <c r="P184" s="28"/>
      <c r="Q184" s="29"/>
      <c r="R184" s="29"/>
      <c r="S184" s="29"/>
    </row>
    <row r="185" spans="1:19" s="33" customFormat="1" ht="35.1" customHeight="1" x14ac:dyDescent="0.2">
      <c r="A185" s="62"/>
      <c r="B185" s="7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34"/>
      <c r="P185" s="28"/>
      <c r="Q185" s="29"/>
      <c r="R185" s="29"/>
      <c r="S185" s="29"/>
    </row>
    <row r="186" spans="1:19" s="33" customFormat="1" ht="35.1" customHeight="1" x14ac:dyDescent="0.2">
      <c r="A186" s="62"/>
      <c r="B186" s="7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34"/>
      <c r="P186" s="28"/>
      <c r="Q186" s="29"/>
      <c r="R186" s="29"/>
      <c r="S186" s="29"/>
    </row>
    <row r="187" spans="1:19" s="33" customFormat="1" ht="35.1" customHeight="1" x14ac:dyDescent="0.2">
      <c r="A187" s="62"/>
      <c r="B187" s="7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34"/>
      <c r="P187" s="28"/>
      <c r="Q187" s="29"/>
      <c r="R187" s="29"/>
      <c r="S187" s="29"/>
    </row>
    <row r="188" spans="1:19" s="33" customFormat="1" ht="35.1" customHeight="1" x14ac:dyDescent="0.2">
      <c r="A188" s="62"/>
      <c r="B188" s="7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34"/>
      <c r="P188" s="28"/>
      <c r="Q188" s="29"/>
      <c r="R188" s="29"/>
      <c r="S188" s="29"/>
    </row>
    <row r="189" spans="1:19" s="33" customFormat="1" ht="35.1" customHeight="1" x14ac:dyDescent="0.2">
      <c r="A189" s="62"/>
      <c r="B189" s="7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34"/>
      <c r="P189" s="28"/>
      <c r="Q189" s="29"/>
      <c r="R189" s="29"/>
      <c r="S189" s="29"/>
    </row>
    <row r="190" spans="1:19" s="33" customFormat="1" ht="35.1" customHeight="1" x14ac:dyDescent="0.2">
      <c r="A190" s="62"/>
      <c r="B190" s="7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34"/>
      <c r="P190" s="28"/>
      <c r="Q190" s="29"/>
      <c r="R190" s="29"/>
      <c r="S190" s="29"/>
    </row>
    <row r="191" spans="1:19" s="33" customFormat="1" ht="35.1" customHeight="1" x14ac:dyDescent="0.2">
      <c r="A191" s="62"/>
      <c r="B191" s="7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34"/>
      <c r="P191" s="28"/>
      <c r="Q191" s="29"/>
      <c r="R191" s="29"/>
      <c r="S191" s="29"/>
    </row>
    <row r="192" spans="1:19" s="33" customFormat="1" ht="35.1" customHeight="1" x14ac:dyDescent="0.2">
      <c r="A192" s="62"/>
      <c r="B192" s="7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34"/>
      <c r="P192" s="28"/>
      <c r="Q192" s="29"/>
      <c r="R192" s="29"/>
      <c r="S192" s="29"/>
    </row>
    <row r="193" spans="1:19" s="33" customFormat="1" ht="35.1" customHeight="1" x14ac:dyDescent="0.2">
      <c r="A193" s="62"/>
      <c r="B193" s="7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34"/>
      <c r="P193" s="28"/>
      <c r="Q193" s="29"/>
      <c r="R193" s="29"/>
      <c r="S193" s="29"/>
    </row>
    <row r="194" spans="1:19" s="33" customFormat="1" ht="35.1" customHeight="1" x14ac:dyDescent="0.2">
      <c r="A194" s="62"/>
      <c r="B194" s="7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34"/>
      <c r="P194" s="28"/>
      <c r="Q194" s="29"/>
      <c r="R194" s="29"/>
      <c r="S194" s="29"/>
    </row>
    <row r="195" spans="1:19" s="33" customFormat="1" ht="35.1" customHeight="1" x14ac:dyDescent="0.2">
      <c r="A195" s="62"/>
      <c r="B195" s="7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34"/>
      <c r="P195" s="28"/>
      <c r="Q195" s="29"/>
      <c r="R195" s="29"/>
      <c r="S195" s="29"/>
    </row>
    <row r="196" spans="1:19" s="33" customFormat="1" ht="35.1" customHeight="1" x14ac:dyDescent="0.2">
      <c r="A196" s="62"/>
      <c r="B196" s="7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34"/>
      <c r="P196" s="28"/>
      <c r="Q196" s="29"/>
      <c r="R196" s="29"/>
      <c r="S196" s="29"/>
    </row>
    <row r="197" spans="1:19" s="33" customFormat="1" ht="35.1" customHeight="1" x14ac:dyDescent="0.2">
      <c r="A197" s="62"/>
      <c r="B197" s="7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34"/>
      <c r="P197" s="28"/>
      <c r="Q197" s="29"/>
      <c r="R197" s="29"/>
      <c r="S197" s="29"/>
    </row>
    <row r="198" spans="1:19" s="33" customFormat="1" ht="35.1" customHeight="1" x14ac:dyDescent="0.2">
      <c r="A198" s="62"/>
      <c r="B198" s="7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34"/>
      <c r="P198" s="28"/>
      <c r="Q198" s="29"/>
      <c r="R198" s="29"/>
      <c r="S198" s="29"/>
    </row>
    <row r="199" spans="1:19" s="33" customFormat="1" ht="35.1" customHeight="1" x14ac:dyDescent="0.2">
      <c r="A199" s="62"/>
      <c r="B199" s="7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34"/>
      <c r="P199" s="28"/>
      <c r="Q199" s="29"/>
      <c r="R199" s="29"/>
      <c r="S199" s="29"/>
    </row>
    <row r="200" spans="1:19" s="33" customFormat="1" ht="35.1" customHeight="1" x14ac:dyDescent="0.2">
      <c r="A200" s="62"/>
      <c r="B200" s="7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34"/>
      <c r="P200" s="28"/>
      <c r="Q200" s="29"/>
      <c r="R200" s="29"/>
      <c r="S200" s="29"/>
    </row>
    <row r="201" spans="1:19" s="33" customFormat="1" ht="35.1" customHeight="1" x14ac:dyDescent="0.2">
      <c r="A201" s="62"/>
      <c r="B201" s="7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34"/>
      <c r="P201" s="28"/>
      <c r="Q201" s="29"/>
      <c r="R201" s="29"/>
      <c r="S201" s="29"/>
    </row>
    <row r="202" spans="1:19" s="33" customFormat="1" ht="35.1" customHeight="1" x14ac:dyDescent="0.2">
      <c r="A202" s="62"/>
      <c r="B202" s="7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34"/>
      <c r="P202" s="28"/>
      <c r="Q202" s="29"/>
      <c r="R202" s="29"/>
      <c r="S202" s="29"/>
    </row>
    <row r="203" spans="1:19" s="33" customFormat="1" ht="35.1" customHeight="1" x14ac:dyDescent="0.2">
      <c r="A203" s="62"/>
      <c r="B203" s="7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34"/>
      <c r="P203" s="28"/>
      <c r="Q203" s="29"/>
      <c r="R203" s="29"/>
      <c r="S203" s="29"/>
    </row>
    <row r="204" spans="1:19" s="33" customFormat="1" ht="35.1" customHeight="1" x14ac:dyDescent="0.2">
      <c r="A204" s="62"/>
      <c r="B204" s="7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34"/>
      <c r="P204" s="28"/>
      <c r="Q204" s="29"/>
      <c r="R204" s="29"/>
      <c r="S204" s="29"/>
    </row>
    <row r="205" spans="1:19" s="33" customFormat="1" ht="35.1" customHeight="1" x14ac:dyDescent="0.2">
      <c r="A205" s="62"/>
      <c r="B205" s="7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34"/>
      <c r="P205" s="28"/>
      <c r="Q205" s="29"/>
      <c r="R205" s="29"/>
      <c r="S205" s="29"/>
    </row>
    <row r="206" spans="1:19" s="33" customFormat="1" ht="35.1" customHeight="1" x14ac:dyDescent="0.2">
      <c r="A206" s="62"/>
      <c r="B206" s="7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34"/>
      <c r="P206" s="28"/>
      <c r="Q206" s="29"/>
      <c r="R206" s="29"/>
      <c r="S206" s="29"/>
    </row>
    <row r="207" spans="1:19" s="33" customFormat="1" ht="35.1" customHeight="1" x14ac:dyDescent="0.2">
      <c r="A207" s="62"/>
      <c r="B207" s="7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34"/>
      <c r="P207" s="28"/>
      <c r="Q207" s="29"/>
      <c r="R207" s="29"/>
      <c r="S207" s="29"/>
    </row>
    <row r="208" spans="1:19" s="33" customFormat="1" ht="35.1" customHeight="1" x14ac:dyDescent="0.2">
      <c r="A208" s="62"/>
      <c r="B208" s="7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34"/>
      <c r="P208" s="28"/>
      <c r="Q208" s="29"/>
      <c r="R208" s="29"/>
      <c r="S208" s="29"/>
    </row>
    <row r="209" spans="1:19" s="33" customFormat="1" ht="35.1" customHeight="1" x14ac:dyDescent="0.2">
      <c r="A209" s="62"/>
      <c r="B209" s="7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34"/>
      <c r="P209" s="28"/>
      <c r="Q209" s="29"/>
      <c r="R209" s="29"/>
      <c r="S209" s="29"/>
    </row>
    <row r="210" spans="1:19" s="33" customFormat="1" ht="35.1" customHeight="1" x14ac:dyDescent="0.2">
      <c r="A210" s="62"/>
      <c r="B210" s="7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34"/>
      <c r="P210" s="28"/>
      <c r="Q210" s="29"/>
      <c r="R210" s="29"/>
      <c r="S210" s="29"/>
    </row>
    <row r="211" spans="1:19" s="33" customFormat="1" ht="35.1" customHeight="1" x14ac:dyDescent="0.2">
      <c r="A211" s="62"/>
      <c r="B211" s="7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34"/>
      <c r="P211" s="28"/>
      <c r="Q211" s="29"/>
      <c r="R211" s="29"/>
      <c r="S211" s="29"/>
    </row>
    <row r="212" spans="1:19" s="33" customFormat="1" ht="35.1" customHeight="1" x14ac:dyDescent="0.2">
      <c r="A212" s="62"/>
      <c r="B212" s="7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34"/>
      <c r="P212" s="28"/>
      <c r="Q212" s="29"/>
      <c r="R212" s="29"/>
      <c r="S212" s="29"/>
    </row>
    <row r="213" spans="1:19" s="33" customFormat="1" ht="35.1" customHeight="1" x14ac:dyDescent="0.2">
      <c r="A213" s="62"/>
      <c r="B213" s="7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34"/>
      <c r="P213" s="28"/>
      <c r="Q213" s="29"/>
      <c r="R213" s="29"/>
      <c r="S213" s="29"/>
    </row>
    <row r="214" spans="1:19" s="33" customFormat="1" ht="35.1" customHeight="1" x14ac:dyDescent="0.2">
      <c r="A214" s="62"/>
      <c r="B214" s="7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34"/>
      <c r="P214" s="28"/>
      <c r="Q214" s="29"/>
      <c r="R214" s="29"/>
      <c r="S214" s="29"/>
    </row>
    <row r="215" spans="1:19" s="33" customFormat="1" ht="35.1" customHeight="1" x14ac:dyDescent="0.2">
      <c r="A215" s="62"/>
      <c r="B215" s="7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34"/>
      <c r="P215" s="28"/>
      <c r="Q215" s="29"/>
      <c r="R215" s="29"/>
      <c r="S215" s="29"/>
    </row>
    <row r="216" spans="1:19" s="33" customFormat="1" ht="35.1" customHeight="1" x14ac:dyDescent="0.2">
      <c r="A216" s="62"/>
      <c r="B216" s="7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34"/>
      <c r="P216" s="28"/>
      <c r="Q216" s="29"/>
      <c r="R216" s="29"/>
      <c r="S216" s="29"/>
    </row>
    <row r="217" spans="1:19" s="33" customFormat="1" ht="35.1" customHeight="1" x14ac:dyDescent="0.2">
      <c r="A217" s="62"/>
      <c r="B217" s="7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34"/>
      <c r="P217" s="28"/>
      <c r="Q217" s="29"/>
      <c r="R217" s="29"/>
      <c r="S217" s="29"/>
    </row>
    <row r="218" spans="1:19" s="33" customFormat="1" ht="35.1" customHeight="1" x14ac:dyDescent="0.2">
      <c r="A218" s="62"/>
      <c r="B218" s="7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34"/>
      <c r="P218" s="28"/>
      <c r="Q218" s="29"/>
      <c r="R218" s="29"/>
      <c r="S218" s="29"/>
    </row>
    <row r="219" spans="1:19" s="33" customFormat="1" ht="35.1" customHeight="1" x14ac:dyDescent="0.2">
      <c r="A219" s="62"/>
      <c r="B219" s="7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34"/>
      <c r="P219" s="28"/>
      <c r="Q219" s="29"/>
      <c r="R219" s="29"/>
      <c r="S219" s="29"/>
    </row>
    <row r="220" spans="1:19" s="33" customFormat="1" ht="35.1" customHeight="1" x14ac:dyDescent="0.2">
      <c r="A220" s="62"/>
      <c r="B220" s="7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34"/>
      <c r="P220" s="28"/>
      <c r="Q220" s="29"/>
      <c r="R220" s="29"/>
      <c r="S220" s="29"/>
    </row>
    <row r="221" spans="1:19" s="33" customFormat="1" ht="35.1" customHeight="1" x14ac:dyDescent="0.2">
      <c r="A221" s="62"/>
      <c r="B221" s="7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34"/>
      <c r="P221" s="28"/>
      <c r="Q221" s="29"/>
      <c r="R221" s="29"/>
      <c r="S221" s="29"/>
    </row>
    <row r="222" spans="1:19" s="33" customFormat="1" ht="35.1" customHeight="1" x14ac:dyDescent="0.2">
      <c r="A222" s="62"/>
      <c r="B222" s="7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34"/>
      <c r="P222" s="28"/>
      <c r="Q222" s="29"/>
      <c r="R222" s="29"/>
      <c r="S222" s="29"/>
    </row>
    <row r="223" spans="1:19" s="33" customFormat="1" ht="35.1" customHeight="1" x14ac:dyDescent="0.2">
      <c r="A223" s="62"/>
      <c r="B223" s="7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34"/>
      <c r="P223" s="28"/>
      <c r="Q223" s="29"/>
      <c r="R223" s="29"/>
      <c r="S223" s="29"/>
    </row>
    <row r="224" spans="1:19" s="33" customFormat="1" ht="35.1" customHeight="1" x14ac:dyDescent="0.2">
      <c r="A224" s="62"/>
      <c r="B224" s="7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34"/>
      <c r="P224" s="28"/>
      <c r="Q224" s="29"/>
      <c r="R224" s="29"/>
      <c r="S224" s="29"/>
    </row>
    <row r="225" spans="1:19" s="33" customFormat="1" ht="35.1" customHeight="1" x14ac:dyDescent="0.2">
      <c r="A225" s="62"/>
      <c r="B225" s="7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34"/>
      <c r="P225" s="28"/>
      <c r="Q225" s="29"/>
      <c r="R225" s="29"/>
      <c r="S225" s="29"/>
    </row>
    <row r="226" spans="1:19" s="33" customFormat="1" ht="35.1" customHeight="1" x14ac:dyDescent="0.2">
      <c r="A226" s="62"/>
      <c r="B226" s="7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34"/>
      <c r="P226" s="28"/>
      <c r="Q226" s="29"/>
      <c r="R226" s="29"/>
      <c r="S226" s="29"/>
    </row>
    <row r="227" spans="1:19" s="33" customFormat="1" ht="35.1" customHeight="1" x14ac:dyDescent="0.2">
      <c r="A227" s="62"/>
      <c r="B227" s="7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34"/>
      <c r="P227" s="28"/>
      <c r="Q227" s="29"/>
      <c r="R227" s="29"/>
      <c r="S227" s="29"/>
    </row>
    <row r="228" spans="1:19" s="33" customFormat="1" ht="35.1" customHeight="1" x14ac:dyDescent="0.2">
      <c r="A228" s="62"/>
      <c r="B228" s="7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34"/>
      <c r="P228" s="28"/>
      <c r="Q228" s="29"/>
      <c r="R228" s="29"/>
      <c r="S228" s="29"/>
    </row>
    <row r="229" spans="1:19" s="33" customFormat="1" ht="35.1" customHeight="1" x14ac:dyDescent="0.2">
      <c r="A229" s="62"/>
      <c r="B229" s="7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34"/>
      <c r="P229" s="28"/>
      <c r="Q229" s="29"/>
      <c r="R229" s="29"/>
      <c r="S229" s="29"/>
    </row>
    <row r="230" spans="1:19" s="33" customFormat="1" ht="35.1" customHeight="1" x14ac:dyDescent="0.2">
      <c r="A230" s="62"/>
      <c r="B230" s="7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34"/>
      <c r="P230" s="28"/>
      <c r="Q230" s="29"/>
      <c r="R230" s="29"/>
      <c r="S230" s="29"/>
    </row>
    <row r="231" spans="1:19" s="33" customFormat="1" ht="35.1" customHeight="1" x14ac:dyDescent="0.2">
      <c r="A231" s="62"/>
      <c r="B231" s="7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34"/>
      <c r="P231" s="28"/>
      <c r="Q231" s="29"/>
      <c r="R231" s="29"/>
      <c r="S231" s="29"/>
    </row>
    <row r="232" spans="1:19" s="33" customFormat="1" ht="35.1" customHeight="1" x14ac:dyDescent="0.2">
      <c r="A232" s="62"/>
      <c r="B232" s="7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34"/>
      <c r="P232" s="28"/>
      <c r="Q232" s="29"/>
      <c r="R232" s="29"/>
      <c r="S232" s="29"/>
    </row>
    <row r="233" spans="1:19" s="33" customFormat="1" ht="35.1" customHeight="1" x14ac:dyDescent="0.2">
      <c r="A233" s="62"/>
      <c r="B233" s="7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34"/>
      <c r="P233" s="28"/>
      <c r="Q233" s="29"/>
      <c r="R233" s="29"/>
      <c r="S233" s="29"/>
    </row>
    <row r="234" spans="1:19" s="33" customFormat="1" ht="35.1" customHeight="1" x14ac:dyDescent="0.2">
      <c r="A234" s="62"/>
      <c r="B234" s="7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34"/>
      <c r="P234" s="28"/>
      <c r="Q234" s="29"/>
      <c r="R234" s="29"/>
      <c r="S234" s="29"/>
    </row>
    <row r="235" spans="1:19" s="33" customFormat="1" ht="35.1" customHeight="1" x14ac:dyDescent="0.2">
      <c r="A235" s="62"/>
      <c r="B235" s="7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34"/>
      <c r="P235" s="28"/>
      <c r="Q235" s="29"/>
      <c r="R235" s="29"/>
      <c r="S235" s="29"/>
    </row>
    <row r="236" spans="1:19" s="33" customFormat="1" ht="35.1" customHeight="1" x14ac:dyDescent="0.2">
      <c r="A236" s="62"/>
      <c r="B236" s="7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34"/>
      <c r="P236" s="28"/>
      <c r="Q236" s="29"/>
      <c r="R236" s="29"/>
      <c r="S236" s="29"/>
    </row>
    <row r="237" spans="1:19" s="33" customFormat="1" ht="35.1" customHeight="1" x14ac:dyDescent="0.2">
      <c r="A237" s="62"/>
      <c r="B237" s="7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34"/>
      <c r="P237" s="28"/>
      <c r="Q237" s="29"/>
      <c r="R237" s="29"/>
      <c r="S237" s="29"/>
    </row>
    <row r="238" spans="1:19" s="33" customFormat="1" ht="35.1" customHeight="1" x14ac:dyDescent="0.2">
      <c r="A238" s="62"/>
      <c r="B238" s="7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34"/>
      <c r="P238" s="28"/>
      <c r="Q238" s="29"/>
      <c r="R238" s="29"/>
      <c r="S238" s="29"/>
    </row>
    <row r="239" spans="1:19" s="33" customFormat="1" ht="35.1" customHeight="1" x14ac:dyDescent="0.2">
      <c r="A239" s="62"/>
      <c r="B239" s="7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34"/>
      <c r="P239" s="28"/>
      <c r="Q239" s="29"/>
      <c r="R239" s="29"/>
      <c r="S239" s="29"/>
    </row>
    <row r="240" spans="1:19" s="33" customFormat="1" ht="35.1" customHeight="1" x14ac:dyDescent="0.2">
      <c r="A240" s="62"/>
      <c r="B240" s="7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34"/>
      <c r="P240" s="28"/>
      <c r="Q240" s="29"/>
      <c r="R240" s="29"/>
      <c r="S240" s="29"/>
    </row>
    <row r="241" spans="1:19" s="33" customFormat="1" ht="35.1" customHeight="1" x14ac:dyDescent="0.2">
      <c r="A241" s="62"/>
      <c r="B241" s="7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34"/>
      <c r="P241" s="28"/>
      <c r="Q241" s="29"/>
      <c r="R241" s="29"/>
      <c r="S241" s="29"/>
    </row>
    <row r="242" spans="1:19" s="33" customFormat="1" ht="35.1" customHeight="1" x14ac:dyDescent="0.2">
      <c r="A242" s="62"/>
      <c r="B242" s="7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34"/>
      <c r="P242" s="28"/>
      <c r="Q242" s="29"/>
      <c r="R242" s="29"/>
      <c r="S242" s="29"/>
    </row>
    <row r="243" spans="1:19" s="33" customFormat="1" ht="35.1" customHeight="1" x14ac:dyDescent="0.2">
      <c r="A243" s="62"/>
      <c r="B243" s="7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34"/>
      <c r="P243" s="28"/>
      <c r="Q243" s="29"/>
      <c r="R243" s="29"/>
      <c r="S243" s="29"/>
    </row>
    <row r="244" spans="1:19" s="33" customFormat="1" ht="35.1" customHeight="1" x14ac:dyDescent="0.2">
      <c r="A244" s="62"/>
      <c r="B244" s="7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34"/>
      <c r="P244" s="28"/>
      <c r="Q244" s="29"/>
      <c r="R244" s="29"/>
      <c r="S244" s="29"/>
    </row>
    <row r="245" spans="1:19" s="33" customFormat="1" ht="35.1" customHeight="1" x14ac:dyDescent="0.2">
      <c r="A245" s="62"/>
      <c r="B245" s="7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34"/>
      <c r="P245" s="28"/>
      <c r="Q245" s="29"/>
      <c r="R245" s="29"/>
      <c r="S245" s="29"/>
    </row>
    <row r="246" spans="1:19" s="33" customFormat="1" ht="35.1" customHeight="1" x14ac:dyDescent="0.2">
      <c r="A246" s="62"/>
      <c r="B246" s="7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34"/>
      <c r="P246" s="28"/>
      <c r="Q246" s="29"/>
      <c r="R246" s="29"/>
      <c r="S246" s="29"/>
    </row>
    <row r="247" spans="1:19" s="33" customFormat="1" ht="35.1" customHeight="1" x14ac:dyDescent="0.2">
      <c r="A247" s="62"/>
      <c r="B247" s="7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34"/>
      <c r="P247" s="28"/>
      <c r="Q247" s="29"/>
      <c r="R247" s="29"/>
      <c r="S247" s="29"/>
    </row>
    <row r="248" spans="1:19" s="33" customFormat="1" ht="35.1" customHeight="1" x14ac:dyDescent="0.2">
      <c r="A248" s="62"/>
      <c r="B248" s="7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34"/>
      <c r="P248" s="28"/>
      <c r="Q248" s="29"/>
      <c r="R248" s="29"/>
      <c r="S248" s="29"/>
    </row>
    <row r="249" spans="1:19" s="33" customFormat="1" ht="35.1" customHeight="1" x14ac:dyDescent="0.2">
      <c r="A249" s="62"/>
      <c r="B249" s="7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34"/>
      <c r="P249" s="28"/>
      <c r="Q249" s="29"/>
      <c r="R249" s="29"/>
      <c r="S249" s="29"/>
    </row>
    <row r="250" spans="1:19" s="33" customFormat="1" ht="35.1" customHeight="1" x14ac:dyDescent="0.2">
      <c r="A250" s="62"/>
      <c r="B250" s="7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34"/>
      <c r="P250" s="28"/>
      <c r="Q250" s="29"/>
      <c r="R250" s="29"/>
      <c r="S250" s="29"/>
    </row>
    <row r="251" spans="1:19" s="33" customFormat="1" ht="35.1" customHeight="1" x14ac:dyDescent="0.2">
      <c r="A251" s="62"/>
      <c r="B251" s="7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34"/>
      <c r="P251" s="28"/>
      <c r="Q251" s="29"/>
      <c r="R251" s="29"/>
      <c r="S251" s="29"/>
    </row>
    <row r="252" spans="1:19" s="33" customFormat="1" ht="35.1" customHeight="1" x14ac:dyDescent="0.2">
      <c r="A252" s="62"/>
      <c r="B252" s="7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34"/>
      <c r="P252" s="28"/>
      <c r="Q252" s="29"/>
      <c r="R252" s="29"/>
      <c r="S252" s="29"/>
    </row>
    <row r="253" spans="1:19" s="33" customFormat="1" ht="35.1" customHeight="1" x14ac:dyDescent="0.2">
      <c r="A253" s="62"/>
      <c r="B253" s="7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34"/>
      <c r="P253" s="28"/>
      <c r="Q253" s="29"/>
      <c r="R253" s="29"/>
      <c r="S253" s="29"/>
    </row>
    <row r="254" spans="1:19" s="33" customFormat="1" ht="35.1" customHeight="1" x14ac:dyDescent="0.2">
      <c r="A254" s="62"/>
      <c r="B254" s="7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34"/>
      <c r="P254" s="28"/>
      <c r="Q254" s="29"/>
      <c r="R254" s="29"/>
      <c r="S254" s="29"/>
    </row>
    <row r="255" spans="1:19" s="33" customFormat="1" ht="35.1" customHeight="1" x14ac:dyDescent="0.2">
      <c r="A255" s="62"/>
      <c r="B255" s="7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34"/>
      <c r="P255" s="28"/>
      <c r="Q255" s="29"/>
      <c r="R255" s="29"/>
      <c r="S255" s="29"/>
    </row>
    <row r="256" spans="1:19" s="33" customFormat="1" ht="35.1" customHeight="1" x14ac:dyDescent="0.2">
      <c r="A256" s="62"/>
      <c r="B256" s="7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34"/>
      <c r="P256" s="28"/>
      <c r="Q256" s="29"/>
      <c r="R256" s="29"/>
      <c r="S256" s="29"/>
    </row>
    <row r="257" spans="1:19" s="33" customFormat="1" ht="35.1" customHeight="1" x14ac:dyDescent="0.2">
      <c r="A257" s="62"/>
      <c r="B257" s="7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34"/>
      <c r="P257" s="28"/>
      <c r="Q257" s="29"/>
      <c r="R257" s="29"/>
      <c r="S257" s="29"/>
    </row>
    <row r="258" spans="1:19" s="33" customFormat="1" ht="35.1" customHeight="1" x14ac:dyDescent="0.2">
      <c r="A258" s="62"/>
      <c r="B258" s="7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34"/>
      <c r="P258" s="28"/>
      <c r="Q258" s="29"/>
      <c r="R258" s="29"/>
      <c r="S258" s="29"/>
    </row>
    <row r="259" spans="1:19" s="33" customFormat="1" ht="35.1" customHeight="1" x14ac:dyDescent="0.2">
      <c r="A259" s="62"/>
      <c r="B259" s="7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34"/>
      <c r="P259" s="28"/>
      <c r="Q259" s="29"/>
      <c r="R259" s="29"/>
      <c r="S259" s="29"/>
    </row>
    <row r="260" spans="1:19" s="33" customFormat="1" ht="35.1" customHeight="1" x14ac:dyDescent="0.2">
      <c r="A260" s="62"/>
      <c r="B260" s="7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34"/>
      <c r="P260" s="28"/>
      <c r="Q260" s="29"/>
      <c r="R260" s="29"/>
      <c r="S260" s="29"/>
    </row>
    <row r="261" spans="1:19" s="33" customFormat="1" ht="35.1" customHeight="1" x14ac:dyDescent="0.2">
      <c r="A261" s="62"/>
      <c r="B261" s="7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34"/>
      <c r="P261" s="28"/>
      <c r="Q261" s="29"/>
      <c r="R261" s="29"/>
      <c r="S261" s="29"/>
    </row>
    <row r="262" spans="1:19" s="33" customFormat="1" ht="35.1" customHeight="1" x14ac:dyDescent="0.2">
      <c r="A262" s="62"/>
      <c r="B262" s="7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34"/>
      <c r="P262" s="28"/>
      <c r="Q262" s="29"/>
      <c r="R262" s="29"/>
      <c r="S262" s="29"/>
    </row>
    <row r="263" spans="1:19" s="33" customFormat="1" ht="35.1" customHeight="1" x14ac:dyDescent="0.2">
      <c r="A263" s="62"/>
      <c r="B263" s="7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34"/>
      <c r="P263" s="28"/>
      <c r="Q263" s="29"/>
      <c r="R263" s="29"/>
      <c r="S263" s="29"/>
    </row>
    <row r="264" spans="1:19" s="33" customFormat="1" ht="35.1" customHeight="1" x14ac:dyDescent="0.2">
      <c r="A264" s="62"/>
      <c r="B264" s="7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34"/>
      <c r="P264" s="28"/>
      <c r="Q264" s="29"/>
      <c r="R264" s="29"/>
      <c r="S264" s="29"/>
    </row>
    <row r="265" spans="1:19" s="33" customFormat="1" ht="35.1" customHeight="1" x14ac:dyDescent="0.2">
      <c r="A265" s="62"/>
      <c r="B265" s="7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34"/>
      <c r="P265" s="28"/>
      <c r="Q265" s="29"/>
      <c r="R265" s="29"/>
      <c r="S265" s="29"/>
    </row>
    <row r="266" spans="1:19" s="33" customFormat="1" ht="35.1" customHeight="1" x14ac:dyDescent="0.2">
      <c r="A266" s="62"/>
      <c r="B266" s="7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34"/>
      <c r="P266" s="28"/>
      <c r="Q266" s="29"/>
      <c r="R266" s="29"/>
      <c r="S266" s="29"/>
    </row>
    <row r="267" spans="1:19" s="33" customFormat="1" ht="35.1" customHeight="1" x14ac:dyDescent="0.2">
      <c r="A267" s="62"/>
      <c r="B267" s="7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34"/>
      <c r="P267" s="28"/>
      <c r="Q267" s="29"/>
      <c r="R267" s="29"/>
      <c r="S267" s="29"/>
    </row>
    <row r="268" spans="1:19" s="33" customFormat="1" ht="35.1" customHeight="1" x14ac:dyDescent="0.2">
      <c r="A268" s="62"/>
      <c r="B268" s="7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34"/>
      <c r="P268" s="28"/>
      <c r="Q268" s="29"/>
      <c r="R268" s="29"/>
      <c r="S268" s="29"/>
    </row>
    <row r="269" spans="1:19" s="33" customFormat="1" ht="35.1" customHeight="1" x14ac:dyDescent="0.2">
      <c r="A269" s="62"/>
      <c r="B269" s="7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34"/>
      <c r="P269" s="28"/>
      <c r="Q269" s="29"/>
      <c r="R269" s="29"/>
      <c r="S269" s="29"/>
    </row>
    <row r="270" spans="1:19" s="33" customFormat="1" ht="35.1" customHeight="1" x14ac:dyDescent="0.2">
      <c r="A270" s="62"/>
      <c r="B270" s="7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34"/>
      <c r="P270" s="28"/>
      <c r="Q270" s="29"/>
      <c r="R270" s="29"/>
      <c r="S270" s="29"/>
    </row>
    <row r="271" spans="1:19" s="33" customFormat="1" ht="35.1" customHeight="1" x14ac:dyDescent="0.2">
      <c r="A271" s="62"/>
      <c r="B271" s="7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34"/>
      <c r="P271" s="28"/>
      <c r="Q271" s="29"/>
      <c r="R271" s="29"/>
      <c r="S271" s="29"/>
    </row>
    <row r="272" spans="1:19" s="33" customFormat="1" ht="35.1" customHeight="1" x14ac:dyDescent="0.2">
      <c r="A272" s="62"/>
      <c r="B272" s="7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34"/>
      <c r="P272" s="28"/>
      <c r="Q272" s="29"/>
      <c r="R272" s="29"/>
      <c r="S272" s="29"/>
    </row>
    <row r="273" spans="1:19" s="33" customFormat="1" ht="35.1" customHeight="1" x14ac:dyDescent="0.2">
      <c r="A273" s="62"/>
      <c r="B273" s="7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34"/>
      <c r="P273" s="28"/>
      <c r="Q273" s="29"/>
      <c r="R273" s="29"/>
      <c r="S273" s="29"/>
    </row>
    <row r="274" spans="1:19" s="33" customFormat="1" ht="35.1" customHeight="1" x14ac:dyDescent="0.2">
      <c r="A274" s="62"/>
      <c r="B274" s="7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34"/>
      <c r="P274" s="28"/>
      <c r="Q274" s="29"/>
      <c r="R274" s="29"/>
      <c r="S274" s="29"/>
    </row>
    <row r="275" spans="1:19" s="33" customFormat="1" ht="35.1" customHeight="1" x14ac:dyDescent="0.2">
      <c r="A275" s="62"/>
      <c r="B275" s="7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34"/>
      <c r="P275" s="28"/>
      <c r="Q275" s="29"/>
      <c r="R275" s="29"/>
      <c r="S275" s="29"/>
    </row>
    <row r="276" spans="1:19" s="33" customFormat="1" ht="35.1" customHeight="1" x14ac:dyDescent="0.2">
      <c r="A276" s="62"/>
      <c r="B276" s="7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34"/>
      <c r="P276" s="28"/>
      <c r="Q276" s="29"/>
      <c r="R276" s="29"/>
      <c r="S276" s="29"/>
    </row>
    <row r="277" spans="1:19" s="33" customFormat="1" ht="35.1" customHeight="1" x14ac:dyDescent="0.2">
      <c r="A277" s="62"/>
      <c r="B277" s="7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34"/>
      <c r="P277" s="28"/>
      <c r="Q277" s="29"/>
      <c r="R277" s="29"/>
      <c r="S277" s="29"/>
    </row>
    <row r="278" spans="1:19" s="33" customFormat="1" ht="35.1" customHeight="1" x14ac:dyDescent="0.2">
      <c r="A278" s="62"/>
      <c r="B278" s="7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34"/>
      <c r="P278" s="28"/>
      <c r="Q278" s="29"/>
      <c r="R278" s="29"/>
      <c r="S278" s="29"/>
    </row>
    <row r="279" spans="1:19" s="33" customFormat="1" ht="35.1" customHeight="1" x14ac:dyDescent="0.2">
      <c r="A279" s="62"/>
      <c r="B279" s="7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34"/>
      <c r="P279" s="28"/>
      <c r="Q279" s="29"/>
      <c r="R279" s="29"/>
      <c r="S279" s="29"/>
    </row>
    <row r="280" spans="1:19" s="33" customFormat="1" ht="35.1" customHeight="1" x14ac:dyDescent="0.2">
      <c r="A280" s="62"/>
      <c r="B280" s="7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34"/>
      <c r="P280" s="28"/>
      <c r="Q280" s="29"/>
      <c r="R280" s="29"/>
      <c r="S280" s="29"/>
    </row>
    <row r="281" spans="1:19" s="33" customFormat="1" ht="35.1" customHeight="1" x14ac:dyDescent="0.2">
      <c r="A281" s="62"/>
      <c r="B281" s="7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34"/>
      <c r="P281" s="28"/>
      <c r="Q281" s="29"/>
      <c r="R281" s="29"/>
      <c r="S281" s="29"/>
    </row>
    <row r="282" spans="1:19" s="33" customFormat="1" ht="35.1" customHeight="1" x14ac:dyDescent="0.2">
      <c r="A282" s="62"/>
      <c r="B282" s="7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34"/>
      <c r="P282" s="28"/>
      <c r="Q282" s="29"/>
      <c r="R282" s="29"/>
      <c r="S282" s="29"/>
    </row>
    <row r="283" spans="1:19" s="33" customFormat="1" ht="35.1" customHeight="1" x14ac:dyDescent="0.2">
      <c r="A283" s="62"/>
      <c r="B283" s="7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34"/>
      <c r="P283" s="28"/>
      <c r="Q283" s="29"/>
      <c r="R283" s="29"/>
      <c r="S283" s="29"/>
    </row>
    <row r="284" spans="1:19" s="33" customFormat="1" ht="35.1" customHeight="1" x14ac:dyDescent="0.2">
      <c r="A284" s="62"/>
      <c r="B284" s="7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34"/>
      <c r="P284" s="28"/>
      <c r="Q284" s="29"/>
      <c r="R284" s="29"/>
      <c r="S284" s="29"/>
    </row>
    <row r="285" spans="1:19" s="33" customFormat="1" ht="35.1" customHeight="1" x14ac:dyDescent="0.2">
      <c r="A285" s="62"/>
      <c r="B285" s="7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34"/>
      <c r="P285" s="28"/>
      <c r="Q285" s="29"/>
      <c r="R285" s="29"/>
      <c r="S285" s="29"/>
    </row>
    <row r="286" spans="1:19" s="33" customFormat="1" ht="35.1" customHeight="1" x14ac:dyDescent="0.2">
      <c r="A286" s="62"/>
      <c r="B286" s="7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34"/>
      <c r="P286" s="28"/>
      <c r="Q286" s="29"/>
      <c r="R286" s="29"/>
      <c r="S286" s="29"/>
    </row>
    <row r="287" spans="1:19" s="33" customFormat="1" ht="35.1" customHeight="1" x14ac:dyDescent="0.2">
      <c r="A287" s="62"/>
      <c r="B287" s="7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34"/>
      <c r="P287" s="28"/>
      <c r="Q287" s="29"/>
      <c r="R287" s="29"/>
      <c r="S287" s="29"/>
    </row>
    <row r="288" spans="1:19" s="33" customFormat="1" ht="35.1" customHeight="1" x14ac:dyDescent="0.2">
      <c r="A288" s="62"/>
      <c r="B288" s="7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34"/>
      <c r="P288" s="28"/>
      <c r="Q288" s="29"/>
      <c r="R288" s="29"/>
      <c r="S288" s="29"/>
    </row>
    <row r="289" spans="1:19" s="33" customFormat="1" ht="35.1" customHeight="1" x14ac:dyDescent="0.2">
      <c r="A289" s="62"/>
      <c r="B289" s="7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34"/>
      <c r="P289" s="28"/>
      <c r="Q289" s="29"/>
      <c r="R289" s="29"/>
      <c r="S289" s="29"/>
    </row>
    <row r="290" spans="1:19" s="33" customFormat="1" ht="35.1" customHeight="1" x14ac:dyDescent="0.2">
      <c r="A290" s="62"/>
      <c r="B290" s="7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34"/>
      <c r="P290" s="28"/>
      <c r="Q290" s="29"/>
      <c r="R290" s="29"/>
      <c r="S290" s="29"/>
    </row>
    <row r="291" spans="1:19" s="33" customFormat="1" ht="35.1" customHeight="1" x14ac:dyDescent="0.2">
      <c r="A291" s="62"/>
      <c r="B291" s="7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34"/>
      <c r="P291" s="28"/>
      <c r="Q291" s="29"/>
      <c r="R291" s="29"/>
      <c r="S291" s="29"/>
    </row>
    <row r="292" spans="1:19" s="33" customFormat="1" ht="35.1" customHeight="1" x14ac:dyDescent="0.2">
      <c r="A292" s="62"/>
      <c r="B292" s="7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34"/>
      <c r="P292" s="28"/>
      <c r="Q292" s="29"/>
      <c r="R292" s="29"/>
      <c r="S292" s="29"/>
    </row>
    <row r="293" spans="1:19" s="33" customFormat="1" ht="35.1" customHeight="1" x14ac:dyDescent="0.2">
      <c r="A293" s="62"/>
      <c r="B293" s="7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34"/>
      <c r="P293" s="28"/>
      <c r="Q293" s="29"/>
      <c r="R293" s="29"/>
      <c r="S293" s="29"/>
    </row>
    <row r="294" spans="1:19" s="33" customFormat="1" ht="35.1" customHeight="1" x14ac:dyDescent="0.2">
      <c r="A294" s="62"/>
      <c r="B294" s="7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34"/>
      <c r="P294" s="28"/>
      <c r="Q294" s="29"/>
      <c r="R294" s="29"/>
      <c r="S294" s="29"/>
    </row>
    <row r="295" spans="1:19" s="33" customFormat="1" ht="35.1" customHeight="1" x14ac:dyDescent="0.2">
      <c r="A295" s="62"/>
      <c r="B295" s="7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34"/>
      <c r="P295" s="28"/>
      <c r="Q295" s="29"/>
      <c r="R295" s="29"/>
      <c r="S295" s="29"/>
    </row>
    <row r="296" spans="1:19" s="33" customFormat="1" ht="35.1" customHeight="1" x14ac:dyDescent="0.2">
      <c r="A296" s="62"/>
      <c r="B296" s="7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34"/>
      <c r="P296" s="28"/>
      <c r="Q296" s="29"/>
      <c r="R296" s="29"/>
      <c r="S296" s="29"/>
    </row>
    <row r="297" spans="1:19" s="33" customFormat="1" ht="35.1" customHeight="1" x14ac:dyDescent="0.2">
      <c r="A297" s="62"/>
      <c r="B297" s="7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34"/>
      <c r="P297" s="28"/>
      <c r="Q297" s="29"/>
      <c r="R297" s="29"/>
      <c r="S297" s="29"/>
    </row>
    <row r="298" spans="1:19" s="33" customFormat="1" ht="35.1" customHeight="1" x14ac:dyDescent="0.2">
      <c r="A298" s="62"/>
      <c r="B298" s="7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34"/>
      <c r="P298" s="28"/>
      <c r="Q298" s="29"/>
      <c r="R298" s="29"/>
      <c r="S298" s="29"/>
    </row>
    <row r="299" spans="1:19" s="33" customFormat="1" ht="35.1" customHeight="1" x14ac:dyDescent="0.2">
      <c r="A299" s="62"/>
      <c r="B299" s="7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34"/>
      <c r="P299" s="28"/>
      <c r="Q299" s="29"/>
      <c r="R299" s="29"/>
      <c r="S299" s="29"/>
    </row>
    <row r="300" spans="1:19" s="33" customFormat="1" ht="35.1" customHeight="1" x14ac:dyDescent="0.2">
      <c r="A300" s="62"/>
      <c r="B300" s="7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34"/>
      <c r="P300" s="28"/>
      <c r="Q300" s="29"/>
      <c r="R300" s="29"/>
      <c r="S300" s="29"/>
    </row>
    <row r="301" spans="1:19" s="33" customFormat="1" ht="35.1" customHeight="1" x14ac:dyDescent="0.2">
      <c r="A301" s="62"/>
      <c r="B301" s="7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34"/>
      <c r="P301" s="28"/>
      <c r="Q301" s="29"/>
      <c r="R301" s="29"/>
      <c r="S301" s="29"/>
    </row>
    <row r="302" spans="1:19" s="33" customFormat="1" ht="35.1" customHeight="1" x14ac:dyDescent="0.2">
      <c r="A302" s="62"/>
      <c r="B302" s="7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34"/>
      <c r="P302" s="28"/>
      <c r="Q302" s="29"/>
      <c r="R302" s="29"/>
      <c r="S302" s="29"/>
    </row>
    <row r="303" spans="1:19" s="33" customFormat="1" ht="35.1" customHeight="1" x14ac:dyDescent="0.2">
      <c r="A303" s="62"/>
      <c r="B303" s="7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34"/>
      <c r="P303" s="28"/>
      <c r="Q303" s="29"/>
      <c r="R303" s="29"/>
      <c r="S303" s="29"/>
    </row>
    <row r="304" spans="1:19" s="33" customFormat="1" ht="35.1" customHeight="1" x14ac:dyDescent="0.2">
      <c r="A304" s="62"/>
      <c r="B304" s="7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34"/>
      <c r="P304" s="28"/>
      <c r="Q304" s="29"/>
      <c r="R304" s="29"/>
      <c r="S304" s="29"/>
    </row>
    <row r="305" spans="1:19" s="33" customFormat="1" ht="35.1" customHeight="1" x14ac:dyDescent="0.2">
      <c r="A305" s="62"/>
      <c r="B305" s="7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34"/>
      <c r="P305" s="28"/>
      <c r="Q305" s="29"/>
      <c r="R305" s="29"/>
      <c r="S305" s="29"/>
    </row>
    <row r="306" spans="1:19" s="33" customFormat="1" ht="35.1" customHeight="1" x14ac:dyDescent="0.2">
      <c r="A306" s="62"/>
      <c r="B306" s="7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34"/>
      <c r="P306" s="28"/>
      <c r="Q306" s="29"/>
      <c r="R306" s="29"/>
      <c r="S306" s="29"/>
    </row>
    <row r="307" spans="1:19" s="33" customFormat="1" ht="35.1" customHeight="1" x14ac:dyDescent="0.2">
      <c r="A307" s="62"/>
      <c r="B307" s="7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34"/>
      <c r="P307" s="28"/>
      <c r="Q307" s="29"/>
      <c r="R307" s="29"/>
      <c r="S307" s="29"/>
    </row>
    <row r="308" spans="1:19" s="33" customFormat="1" ht="35.1" customHeight="1" x14ac:dyDescent="0.2">
      <c r="A308" s="62"/>
      <c r="B308" s="7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34"/>
      <c r="P308" s="28"/>
      <c r="Q308" s="29"/>
      <c r="R308" s="29"/>
      <c r="S308" s="29"/>
    </row>
  </sheetData>
  <mergeCells count="12">
    <mergeCell ref="B57:I57"/>
    <mergeCell ref="F55:J55"/>
    <mergeCell ref="F56:J56"/>
    <mergeCell ref="A3:P3"/>
    <mergeCell ref="A7:O7"/>
    <mergeCell ref="A9:A10"/>
    <mergeCell ref="B9:B10"/>
    <mergeCell ref="C9:C10"/>
    <mergeCell ref="D9:D10"/>
    <mergeCell ref="E9:J9"/>
    <mergeCell ref="K9:O9"/>
    <mergeCell ref="A51:D51"/>
  </mergeCells>
  <printOptions horizontalCentered="1"/>
  <pageMargins left="0.39370078740157483" right="0.39370078740157483" top="0.78740157480314965" bottom="0.59055118110236227" header="0.19685039370078741" footer="0.39370078740157483"/>
  <pageSetup paperSize="9" scale="71" fitToWidth="0" fitToHeight="0" orientation="landscape" errors="blank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6"/>
  <sheetViews>
    <sheetView tabSelected="1" topLeftCell="A42" zoomScale="80" zoomScaleNormal="80" zoomScaleSheetLayoutView="100" workbookViewId="0">
      <selection activeCell="A49" sqref="A49"/>
    </sheetView>
  </sheetViews>
  <sheetFormatPr defaultRowHeight="12.75" x14ac:dyDescent="0.2"/>
  <cols>
    <col min="1" max="1" width="7.5703125" customWidth="1"/>
    <col min="2" max="2" width="60.85546875" customWidth="1"/>
    <col min="3" max="3" width="8.7109375" customWidth="1"/>
    <col min="4" max="4" width="8.5703125" customWidth="1"/>
    <col min="5" max="5" width="9.140625" customWidth="1"/>
    <col min="6" max="6" width="9.5703125" customWidth="1"/>
    <col min="7" max="7" width="9.28515625" customWidth="1"/>
    <col min="8" max="8" width="10.140625" customWidth="1"/>
    <col min="9" max="9" width="9.7109375" customWidth="1"/>
    <col min="10" max="10" width="10.7109375" customWidth="1"/>
    <col min="11" max="11" width="10.85546875" customWidth="1"/>
    <col min="12" max="12" width="11" customWidth="1"/>
    <col min="13" max="13" width="9.85546875" customWidth="1"/>
    <col min="14" max="15" width="11.140625" customWidth="1"/>
  </cols>
  <sheetData>
    <row r="1" spans="1:17" x14ac:dyDescent="0.2">
      <c r="A1" s="54" t="s">
        <v>204</v>
      </c>
      <c r="B1" s="53"/>
      <c r="C1" s="53"/>
      <c r="D1" s="51"/>
      <c r="E1" s="51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7" x14ac:dyDescent="0.2">
      <c r="A2" s="53"/>
      <c r="B2" s="53"/>
      <c r="C2" s="53"/>
      <c r="D2" s="51"/>
      <c r="E2" s="51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7" x14ac:dyDescent="0.2">
      <c r="A3" s="167" t="s">
        <v>175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7" ht="15.75" x14ac:dyDescent="0.2">
      <c r="A4" s="53"/>
      <c r="B4" s="53"/>
      <c r="C4" s="53"/>
      <c r="D4" s="51"/>
      <c r="E4" s="51"/>
      <c r="F4" s="53"/>
      <c r="G4" s="29"/>
      <c r="H4" s="53"/>
      <c r="I4" s="53"/>
      <c r="J4" s="53"/>
      <c r="K4" s="53"/>
      <c r="L4" s="53" t="s">
        <v>186</v>
      </c>
      <c r="M4" s="29"/>
      <c r="N4" s="29"/>
      <c r="O4" s="53"/>
      <c r="P4" s="53"/>
    </row>
    <row r="5" spans="1:17" ht="15.75" x14ac:dyDescent="0.2">
      <c r="A5" s="53"/>
      <c r="B5" s="53"/>
      <c r="C5" s="53"/>
      <c r="D5" s="51"/>
      <c r="E5" s="51"/>
      <c r="F5" s="53"/>
      <c r="G5" s="29"/>
      <c r="H5" s="53"/>
      <c r="I5" s="53"/>
      <c r="J5" s="53"/>
      <c r="K5" s="53"/>
      <c r="L5" s="53" t="s">
        <v>119</v>
      </c>
      <c r="M5" s="29"/>
      <c r="N5" s="29"/>
      <c r="O5" s="53"/>
      <c r="P5" s="53"/>
    </row>
    <row r="7" spans="1:17" ht="20.25" x14ac:dyDescent="0.3">
      <c r="E7" s="44" t="s">
        <v>83</v>
      </c>
    </row>
    <row r="8" spans="1:17" ht="13.5" thickBot="1" x14ac:dyDescent="0.25"/>
    <row r="9" spans="1:17" ht="15" x14ac:dyDescent="0.2">
      <c r="A9" s="169" t="s">
        <v>6</v>
      </c>
      <c r="B9" s="171" t="s">
        <v>7</v>
      </c>
      <c r="C9" s="173" t="s">
        <v>8</v>
      </c>
      <c r="D9" s="175" t="s">
        <v>9</v>
      </c>
      <c r="E9" s="177" t="s">
        <v>10</v>
      </c>
      <c r="F9" s="178"/>
      <c r="G9" s="178"/>
      <c r="H9" s="178"/>
      <c r="I9" s="178"/>
      <c r="J9" s="179"/>
      <c r="K9" s="180" t="s">
        <v>11</v>
      </c>
      <c r="L9" s="181"/>
      <c r="M9" s="181"/>
      <c r="N9" s="181"/>
      <c r="O9" s="182"/>
    </row>
    <row r="10" spans="1:17" ht="109.5" customHeight="1" x14ac:dyDescent="0.2">
      <c r="A10" s="170"/>
      <c r="B10" s="184"/>
      <c r="C10" s="174"/>
      <c r="D10" s="176"/>
      <c r="E10" s="109" t="s">
        <v>12</v>
      </c>
      <c r="F10" s="36" t="s">
        <v>209</v>
      </c>
      <c r="G10" s="36" t="s">
        <v>21</v>
      </c>
      <c r="H10" s="36" t="s">
        <v>22</v>
      </c>
      <c r="I10" s="36" t="s">
        <v>23</v>
      </c>
      <c r="J10" s="110" t="s">
        <v>24</v>
      </c>
      <c r="K10" s="106" t="s">
        <v>13</v>
      </c>
      <c r="L10" s="36" t="s">
        <v>25</v>
      </c>
      <c r="M10" s="36" t="s">
        <v>22</v>
      </c>
      <c r="N10" s="36" t="s">
        <v>23</v>
      </c>
      <c r="O10" s="93" t="s">
        <v>26</v>
      </c>
    </row>
    <row r="11" spans="1:17" ht="15.75" x14ac:dyDescent="0.2">
      <c r="A11" s="94" t="s">
        <v>14</v>
      </c>
      <c r="B11" s="37" t="s">
        <v>15</v>
      </c>
      <c r="C11" s="37" t="s">
        <v>16</v>
      </c>
      <c r="D11" s="101">
        <v>4</v>
      </c>
      <c r="E11" s="111">
        <v>5</v>
      </c>
      <c r="F11" s="38">
        <v>6</v>
      </c>
      <c r="G11" s="38">
        <v>7</v>
      </c>
      <c r="H11" s="38">
        <v>8</v>
      </c>
      <c r="I11" s="38">
        <v>9</v>
      </c>
      <c r="J11" s="112">
        <v>10</v>
      </c>
      <c r="K11" s="107">
        <v>11</v>
      </c>
      <c r="L11" s="38">
        <v>12</v>
      </c>
      <c r="M11" s="38">
        <v>13</v>
      </c>
      <c r="N11" s="38">
        <v>14</v>
      </c>
      <c r="O11" s="95">
        <v>15</v>
      </c>
    </row>
    <row r="12" spans="1:17" ht="15.75" x14ac:dyDescent="0.2">
      <c r="A12" s="100" t="s">
        <v>44</v>
      </c>
      <c r="B12" s="82" t="s">
        <v>61</v>
      </c>
      <c r="C12" s="81"/>
      <c r="D12" s="131"/>
      <c r="E12" s="134"/>
      <c r="F12" s="67"/>
      <c r="G12" s="67"/>
      <c r="H12" s="67"/>
      <c r="I12" s="67"/>
      <c r="J12" s="129"/>
      <c r="K12" s="132"/>
      <c r="L12" s="67"/>
      <c r="M12" s="67"/>
      <c r="N12" s="67"/>
      <c r="O12" s="129"/>
    </row>
    <row r="13" spans="1:17" ht="72" customHeight="1" x14ac:dyDescent="0.25">
      <c r="A13" s="99" t="s">
        <v>51</v>
      </c>
      <c r="B13" s="59" t="s">
        <v>189</v>
      </c>
      <c r="C13" s="39" t="s">
        <v>29</v>
      </c>
      <c r="D13" s="105" t="s">
        <v>14</v>
      </c>
      <c r="E13" s="134"/>
      <c r="F13" s="67"/>
      <c r="G13" s="67"/>
      <c r="H13" s="67"/>
      <c r="I13" s="67"/>
      <c r="J13" s="129"/>
      <c r="K13" s="132"/>
      <c r="L13" s="67"/>
      <c r="M13" s="67"/>
      <c r="N13" s="67"/>
      <c r="O13" s="129"/>
    </row>
    <row r="14" spans="1:17" ht="84.6" customHeight="1" x14ac:dyDescent="0.25">
      <c r="A14" s="99" t="s">
        <v>52</v>
      </c>
      <c r="B14" s="59" t="s">
        <v>107</v>
      </c>
      <c r="C14" s="39" t="s">
        <v>29</v>
      </c>
      <c r="D14" s="105" t="s">
        <v>14</v>
      </c>
      <c r="E14" s="134"/>
      <c r="F14" s="67"/>
      <c r="G14" s="67"/>
      <c r="H14" s="67"/>
      <c r="I14" s="67"/>
      <c r="J14" s="129"/>
      <c r="K14" s="132"/>
      <c r="L14" s="67"/>
      <c r="M14" s="67"/>
      <c r="N14" s="67"/>
      <c r="O14" s="129"/>
    </row>
    <row r="15" spans="1:17" s="29" customFormat="1" ht="19.5" customHeight="1" x14ac:dyDescent="0.2">
      <c r="A15" s="100" t="s">
        <v>45</v>
      </c>
      <c r="B15" s="83" t="s">
        <v>62</v>
      </c>
      <c r="C15" s="81"/>
      <c r="D15" s="131"/>
      <c r="E15" s="134"/>
      <c r="F15" s="67"/>
      <c r="G15" s="67"/>
      <c r="H15" s="67"/>
      <c r="I15" s="67"/>
      <c r="J15" s="129"/>
      <c r="K15" s="132"/>
      <c r="L15" s="67"/>
      <c r="M15" s="67"/>
      <c r="N15" s="67"/>
      <c r="O15" s="129"/>
      <c r="P15" s="28"/>
      <c r="Q15" s="30"/>
    </row>
    <row r="16" spans="1:17" s="29" customFormat="1" ht="85.5" customHeight="1" x14ac:dyDescent="0.2">
      <c r="A16" s="99" t="s">
        <v>55</v>
      </c>
      <c r="B16" s="65" t="s">
        <v>182</v>
      </c>
      <c r="C16" s="39" t="s">
        <v>29</v>
      </c>
      <c r="D16" s="105" t="s">
        <v>15</v>
      </c>
      <c r="E16" s="134"/>
      <c r="F16" s="67"/>
      <c r="G16" s="67"/>
      <c r="H16" s="67"/>
      <c r="I16" s="67"/>
      <c r="J16" s="129"/>
      <c r="K16" s="132"/>
      <c r="L16" s="67"/>
      <c r="M16" s="67"/>
      <c r="N16" s="67"/>
      <c r="O16" s="129"/>
      <c r="P16" s="28"/>
      <c r="Q16" s="30"/>
    </row>
    <row r="17" spans="1:17" s="29" customFormat="1" ht="93" customHeight="1" x14ac:dyDescent="0.2">
      <c r="A17" s="99" t="s">
        <v>168</v>
      </c>
      <c r="B17" s="65" t="s">
        <v>183</v>
      </c>
      <c r="C17" s="39" t="s">
        <v>29</v>
      </c>
      <c r="D17" s="105" t="s">
        <v>15</v>
      </c>
      <c r="E17" s="134"/>
      <c r="F17" s="67"/>
      <c r="G17" s="67"/>
      <c r="H17" s="67"/>
      <c r="I17" s="67"/>
      <c r="J17" s="129"/>
      <c r="K17" s="132"/>
      <c r="L17" s="67"/>
      <c r="M17" s="67"/>
      <c r="N17" s="67"/>
      <c r="O17" s="129"/>
      <c r="P17" s="28"/>
      <c r="Q17" s="30"/>
    </row>
    <row r="18" spans="1:17" s="29" customFormat="1" ht="45.95" customHeight="1" x14ac:dyDescent="0.2">
      <c r="A18" s="99" t="s">
        <v>169</v>
      </c>
      <c r="B18" s="65" t="s">
        <v>165</v>
      </c>
      <c r="C18" s="39" t="s">
        <v>166</v>
      </c>
      <c r="D18" s="105" t="s">
        <v>173</v>
      </c>
      <c r="E18" s="134"/>
      <c r="F18" s="67"/>
      <c r="G18" s="67"/>
      <c r="H18" s="67"/>
      <c r="I18" s="67"/>
      <c r="J18" s="129"/>
      <c r="K18" s="132"/>
      <c r="L18" s="67"/>
      <c r="M18" s="67"/>
      <c r="N18" s="67"/>
      <c r="O18" s="129"/>
      <c r="P18" s="28"/>
      <c r="Q18" s="30"/>
    </row>
    <row r="19" spans="1:17" s="29" customFormat="1" ht="82.5" customHeight="1" x14ac:dyDescent="0.2">
      <c r="A19" s="100" t="s">
        <v>46</v>
      </c>
      <c r="B19" s="83" t="s">
        <v>142</v>
      </c>
      <c r="C19" s="39"/>
      <c r="D19" s="105"/>
      <c r="E19" s="135"/>
      <c r="F19" s="32"/>
      <c r="G19" s="32"/>
      <c r="H19" s="32"/>
      <c r="I19" s="32"/>
      <c r="J19" s="130"/>
      <c r="K19" s="133"/>
      <c r="L19" s="32"/>
      <c r="M19" s="32"/>
      <c r="N19" s="32"/>
      <c r="O19" s="130"/>
      <c r="P19" s="28"/>
      <c r="Q19" s="30"/>
    </row>
    <row r="20" spans="1:17" s="29" customFormat="1" ht="47.1" customHeight="1" x14ac:dyDescent="0.2">
      <c r="A20" s="99" t="s">
        <v>58</v>
      </c>
      <c r="B20" s="87" t="s">
        <v>167</v>
      </c>
      <c r="C20" s="39" t="s">
        <v>29</v>
      </c>
      <c r="D20" s="105" t="s">
        <v>143</v>
      </c>
      <c r="E20" s="135"/>
      <c r="F20" s="32"/>
      <c r="G20" s="32"/>
      <c r="H20" s="32"/>
      <c r="I20" s="32"/>
      <c r="J20" s="130"/>
      <c r="K20" s="133"/>
      <c r="L20" s="32"/>
      <c r="M20" s="32"/>
      <c r="N20" s="32"/>
      <c r="O20" s="130"/>
      <c r="P20" s="28"/>
      <c r="Q20" s="30"/>
    </row>
    <row r="21" spans="1:17" s="29" customFormat="1" ht="42.6" customHeight="1" x14ac:dyDescent="0.2">
      <c r="A21" s="99" t="s">
        <v>59</v>
      </c>
      <c r="B21" s="87" t="s">
        <v>144</v>
      </c>
      <c r="C21" s="39" t="s">
        <v>29</v>
      </c>
      <c r="D21" s="105" t="s">
        <v>15</v>
      </c>
      <c r="E21" s="135"/>
      <c r="F21" s="32"/>
      <c r="G21" s="32"/>
      <c r="H21" s="32"/>
      <c r="I21" s="32"/>
      <c r="J21" s="130"/>
      <c r="K21" s="133"/>
      <c r="L21" s="32"/>
      <c r="M21" s="32"/>
      <c r="N21" s="32"/>
      <c r="O21" s="130"/>
      <c r="P21" s="28"/>
      <c r="Q21" s="30"/>
    </row>
    <row r="22" spans="1:17" s="29" customFormat="1" ht="36" customHeight="1" x14ac:dyDescent="0.2">
      <c r="A22" s="99" t="s">
        <v>86</v>
      </c>
      <c r="B22" s="87" t="s">
        <v>147</v>
      </c>
      <c r="C22" s="39" t="s">
        <v>29</v>
      </c>
      <c r="D22" s="105" t="s">
        <v>146</v>
      </c>
      <c r="E22" s="135"/>
      <c r="F22" s="32"/>
      <c r="G22" s="32"/>
      <c r="H22" s="32"/>
      <c r="I22" s="32"/>
      <c r="J22" s="130"/>
      <c r="K22" s="133"/>
      <c r="L22" s="32"/>
      <c r="M22" s="32"/>
      <c r="N22" s="32"/>
      <c r="O22" s="130"/>
      <c r="P22" s="28"/>
      <c r="Q22" s="30"/>
    </row>
    <row r="23" spans="1:17" s="29" customFormat="1" ht="54.6" customHeight="1" x14ac:dyDescent="0.2">
      <c r="A23" s="99" t="s">
        <v>87</v>
      </c>
      <c r="B23" s="66" t="s">
        <v>152</v>
      </c>
      <c r="C23" s="39" t="s">
        <v>145</v>
      </c>
      <c r="D23" s="105" t="s">
        <v>15</v>
      </c>
      <c r="E23" s="135"/>
      <c r="F23" s="32"/>
      <c r="G23" s="32"/>
      <c r="H23" s="32"/>
      <c r="I23" s="32"/>
      <c r="J23" s="130"/>
      <c r="K23" s="133"/>
      <c r="L23" s="32"/>
      <c r="M23" s="32"/>
      <c r="N23" s="32"/>
      <c r="O23" s="130"/>
      <c r="P23" s="28"/>
      <c r="Q23" s="30"/>
    </row>
    <row r="24" spans="1:17" s="29" customFormat="1" ht="38.1" customHeight="1" x14ac:dyDescent="0.2">
      <c r="A24" s="99" t="s">
        <v>88</v>
      </c>
      <c r="B24" s="66" t="s">
        <v>149</v>
      </c>
      <c r="C24" s="39" t="s">
        <v>166</v>
      </c>
      <c r="D24" s="105" t="s">
        <v>148</v>
      </c>
      <c r="E24" s="135"/>
      <c r="F24" s="32"/>
      <c r="G24" s="32"/>
      <c r="H24" s="32"/>
      <c r="I24" s="32"/>
      <c r="J24" s="130"/>
      <c r="K24" s="133"/>
      <c r="L24" s="32"/>
      <c r="M24" s="32"/>
      <c r="N24" s="32"/>
      <c r="O24" s="130"/>
      <c r="P24" s="28"/>
      <c r="Q24" s="30"/>
    </row>
    <row r="25" spans="1:17" s="29" customFormat="1" ht="38.1" customHeight="1" x14ac:dyDescent="0.2">
      <c r="A25" s="99" t="s">
        <v>89</v>
      </c>
      <c r="B25" s="66" t="s">
        <v>184</v>
      </c>
      <c r="C25" s="39" t="s">
        <v>29</v>
      </c>
      <c r="D25" s="105" t="s">
        <v>15</v>
      </c>
      <c r="E25" s="135"/>
      <c r="F25" s="32"/>
      <c r="G25" s="32"/>
      <c r="H25" s="32"/>
      <c r="I25" s="32"/>
      <c r="J25" s="130"/>
      <c r="K25" s="133"/>
      <c r="L25" s="32"/>
      <c r="M25" s="32"/>
      <c r="N25" s="32"/>
      <c r="O25" s="130"/>
      <c r="P25" s="28"/>
      <c r="Q25" s="30"/>
    </row>
    <row r="26" spans="1:17" s="29" customFormat="1" ht="38.1" customHeight="1" x14ac:dyDescent="0.2">
      <c r="A26" s="99" t="s">
        <v>68</v>
      </c>
      <c r="B26" s="66" t="s">
        <v>150</v>
      </c>
      <c r="C26" s="39" t="s">
        <v>166</v>
      </c>
      <c r="D26" s="105" t="s">
        <v>71</v>
      </c>
      <c r="E26" s="135"/>
      <c r="F26" s="32"/>
      <c r="G26" s="32"/>
      <c r="H26" s="32"/>
      <c r="I26" s="32"/>
      <c r="J26" s="130"/>
      <c r="K26" s="133"/>
      <c r="L26" s="32"/>
      <c r="M26" s="32"/>
      <c r="N26" s="32"/>
      <c r="O26" s="130"/>
      <c r="P26" s="28"/>
      <c r="Q26" s="30"/>
    </row>
    <row r="27" spans="1:17" s="29" customFormat="1" ht="38.1" customHeight="1" x14ac:dyDescent="0.2">
      <c r="A27" s="99" t="s">
        <v>69</v>
      </c>
      <c r="B27" s="66" t="s">
        <v>151</v>
      </c>
      <c r="C27" s="39" t="s">
        <v>29</v>
      </c>
      <c r="D27" s="105" t="s">
        <v>15</v>
      </c>
      <c r="E27" s="135"/>
      <c r="F27" s="32"/>
      <c r="G27" s="32"/>
      <c r="H27" s="32"/>
      <c r="I27" s="32"/>
      <c r="J27" s="130"/>
      <c r="K27" s="133"/>
      <c r="L27" s="32"/>
      <c r="M27" s="32"/>
      <c r="N27" s="32"/>
      <c r="O27" s="130"/>
      <c r="P27" s="28"/>
      <c r="Q27" s="30"/>
    </row>
    <row r="28" spans="1:17" s="29" customFormat="1" ht="38.1" customHeight="1" x14ac:dyDescent="0.2">
      <c r="A28" s="99" t="s">
        <v>90</v>
      </c>
      <c r="B28" s="66" t="s">
        <v>153</v>
      </c>
      <c r="C28" s="39" t="s">
        <v>29</v>
      </c>
      <c r="D28" s="105" t="s">
        <v>15</v>
      </c>
      <c r="E28" s="135"/>
      <c r="F28" s="32"/>
      <c r="G28" s="32"/>
      <c r="H28" s="32"/>
      <c r="I28" s="32"/>
      <c r="J28" s="130"/>
      <c r="K28" s="133"/>
      <c r="L28" s="32"/>
      <c r="M28" s="32"/>
      <c r="N28" s="32"/>
      <c r="O28" s="130"/>
      <c r="P28" s="28"/>
      <c r="Q28" s="30"/>
    </row>
    <row r="29" spans="1:17" s="29" customFormat="1" ht="38.1" customHeight="1" x14ac:dyDescent="0.2">
      <c r="A29" s="99" t="s">
        <v>91</v>
      </c>
      <c r="B29" s="66" t="s">
        <v>190</v>
      </c>
      <c r="C29" s="39" t="s">
        <v>29</v>
      </c>
      <c r="D29" s="105" t="s">
        <v>15</v>
      </c>
      <c r="E29" s="135"/>
      <c r="F29" s="32"/>
      <c r="G29" s="32"/>
      <c r="H29" s="32"/>
      <c r="I29" s="32"/>
      <c r="J29" s="130"/>
      <c r="K29" s="133"/>
      <c r="L29" s="32"/>
      <c r="M29" s="32"/>
      <c r="N29" s="32"/>
      <c r="O29" s="130"/>
      <c r="P29" s="28"/>
      <c r="Q29" s="30"/>
    </row>
    <row r="30" spans="1:17" s="29" customFormat="1" ht="38.1" customHeight="1" x14ac:dyDescent="0.2">
      <c r="A30" s="99" t="s">
        <v>92</v>
      </c>
      <c r="B30" s="66" t="s">
        <v>191</v>
      </c>
      <c r="C30" s="39" t="s">
        <v>29</v>
      </c>
      <c r="D30" s="105" t="s">
        <v>15</v>
      </c>
      <c r="E30" s="135"/>
      <c r="F30" s="32"/>
      <c r="G30" s="32"/>
      <c r="H30" s="32"/>
      <c r="I30" s="32"/>
      <c r="J30" s="130"/>
      <c r="K30" s="133"/>
      <c r="L30" s="32"/>
      <c r="M30" s="32"/>
      <c r="N30" s="32"/>
      <c r="O30" s="130"/>
      <c r="P30" s="28"/>
      <c r="Q30" s="30"/>
    </row>
    <row r="31" spans="1:17" s="29" customFormat="1" ht="38.1" customHeight="1" x14ac:dyDescent="0.2">
      <c r="A31" s="99" t="s">
        <v>140</v>
      </c>
      <c r="B31" s="66" t="s">
        <v>192</v>
      </c>
      <c r="C31" s="39" t="s">
        <v>29</v>
      </c>
      <c r="D31" s="105" t="s">
        <v>63</v>
      </c>
      <c r="E31" s="135"/>
      <c r="F31" s="32"/>
      <c r="G31" s="32"/>
      <c r="H31" s="32"/>
      <c r="I31" s="32"/>
      <c r="J31" s="130"/>
      <c r="K31" s="133"/>
      <c r="L31" s="32"/>
      <c r="M31" s="32"/>
      <c r="N31" s="32"/>
      <c r="O31" s="130"/>
      <c r="P31" s="28"/>
      <c r="Q31" s="30"/>
    </row>
    <row r="32" spans="1:17" s="29" customFormat="1" ht="38.1" customHeight="1" x14ac:dyDescent="0.2">
      <c r="A32" s="99" t="s">
        <v>170</v>
      </c>
      <c r="B32" s="66" t="s">
        <v>154</v>
      </c>
      <c r="C32" s="39" t="s">
        <v>29</v>
      </c>
      <c r="D32" s="105" t="s">
        <v>63</v>
      </c>
      <c r="E32" s="135"/>
      <c r="F32" s="32"/>
      <c r="G32" s="32"/>
      <c r="H32" s="32"/>
      <c r="I32" s="32"/>
      <c r="J32" s="130"/>
      <c r="K32" s="133"/>
      <c r="L32" s="32"/>
      <c r="M32" s="32"/>
      <c r="N32" s="32"/>
      <c r="O32" s="130"/>
      <c r="P32" s="28"/>
      <c r="Q32" s="30"/>
    </row>
    <row r="33" spans="1:17" s="29" customFormat="1" ht="59.1" customHeight="1" x14ac:dyDescent="0.2">
      <c r="A33" s="99" t="s">
        <v>171</v>
      </c>
      <c r="B33" s="66" t="s">
        <v>155</v>
      </c>
      <c r="C33" s="39" t="s">
        <v>29</v>
      </c>
      <c r="D33" s="105" t="s">
        <v>15</v>
      </c>
      <c r="E33" s="135"/>
      <c r="F33" s="32"/>
      <c r="G33" s="32"/>
      <c r="H33" s="32"/>
      <c r="I33" s="32"/>
      <c r="J33" s="130"/>
      <c r="K33" s="133"/>
      <c r="L33" s="32"/>
      <c r="M33" s="32"/>
      <c r="N33" s="32"/>
      <c r="O33" s="130"/>
      <c r="P33" s="28"/>
      <c r="Q33" s="30"/>
    </row>
    <row r="34" spans="1:17" s="29" customFormat="1" ht="38.1" customHeight="1" x14ac:dyDescent="0.2">
      <c r="A34" s="99" t="s">
        <v>172</v>
      </c>
      <c r="B34" s="66" t="s">
        <v>156</v>
      </c>
      <c r="C34" s="39" t="s">
        <v>29</v>
      </c>
      <c r="D34" s="105" t="s">
        <v>143</v>
      </c>
      <c r="E34" s="135"/>
      <c r="F34" s="32"/>
      <c r="G34" s="32"/>
      <c r="H34" s="32"/>
      <c r="I34" s="32"/>
      <c r="J34" s="130"/>
      <c r="K34" s="133"/>
      <c r="L34" s="32"/>
      <c r="M34" s="32"/>
      <c r="N34" s="32"/>
      <c r="O34" s="130"/>
      <c r="P34" s="28"/>
      <c r="Q34" s="30"/>
    </row>
    <row r="35" spans="1:17" s="29" customFormat="1" ht="38.1" customHeight="1" x14ac:dyDescent="0.2">
      <c r="A35" s="100" t="s">
        <v>93</v>
      </c>
      <c r="B35" s="86" t="s">
        <v>157</v>
      </c>
      <c r="C35" s="39"/>
      <c r="D35" s="105"/>
      <c r="E35" s="135"/>
      <c r="F35" s="32"/>
      <c r="G35" s="32"/>
      <c r="H35" s="32"/>
      <c r="I35" s="32"/>
      <c r="J35" s="130"/>
      <c r="K35" s="133"/>
      <c r="L35" s="32"/>
      <c r="M35" s="32"/>
      <c r="N35" s="32"/>
      <c r="O35" s="130"/>
      <c r="P35" s="28"/>
      <c r="Q35" s="30"/>
    </row>
    <row r="36" spans="1:17" s="29" customFormat="1" ht="38.1" customHeight="1" x14ac:dyDescent="0.2">
      <c r="A36" s="99" t="s">
        <v>94</v>
      </c>
      <c r="B36" s="66" t="s">
        <v>158</v>
      </c>
      <c r="C36" s="39" t="s">
        <v>29</v>
      </c>
      <c r="D36" s="105" t="s">
        <v>15</v>
      </c>
      <c r="E36" s="135"/>
      <c r="F36" s="32"/>
      <c r="G36" s="32"/>
      <c r="H36" s="32"/>
      <c r="I36" s="32"/>
      <c r="J36" s="130"/>
      <c r="K36" s="133"/>
      <c r="L36" s="32"/>
      <c r="M36" s="32"/>
      <c r="N36" s="32"/>
      <c r="O36" s="130"/>
      <c r="P36" s="28"/>
      <c r="Q36" s="30"/>
    </row>
    <row r="37" spans="1:17" s="29" customFormat="1" ht="38.1" customHeight="1" x14ac:dyDescent="0.2">
      <c r="A37" s="99" t="s">
        <v>95</v>
      </c>
      <c r="B37" s="66" t="s">
        <v>159</v>
      </c>
      <c r="C37" s="39" t="s">
        <v>29</v>
      </c>
      <c r="D37" s="105" t="s">
        <v>15</v>
      </c>
      <c r="E37" s="135"/>
      <c r="F37" s="32"/>
      <c r="G37" s="32"/>
      <c r="H37" s="32"/>
      <c r="I37" s="32"/>
      <c r="J37" s="130"/>
      <c r="K37" s="133"/>
      <c r="L37" s="32"/>
      <c r="M37" s="32"/>
      <c r="N37" s="32"/>
      <c r="O37" s="130"/>
      <c r="P37" s="28"/>
      <c r="Q37" s="30"/>
    </row>
    <row r="38" spans="1:17" s="29" customFormat="1" ht="38.1" customHeight="1" x14ac:dyDescent="0.2">
      <c r="A38" s="99" t="s">
        <v>96</v>
      </c>
      <c r="B38" s="66" t="s">
        <v>160</v>
      </c>
      <c r="C38" s="39" t="s">
        <v>29</v>
      </c>
      <c r="D38" s="105" t="s">
        <v>15</v>
      </c>
      <c r="E38" s="135"/>
      <c r="F38" s="32"/>
      <c r="G38" s="32"/>
      <c r="H38" s="32"/>
      <c r="I38" s="32"/>
      <c r="J38" s="130"/>
      <c r="K38" s="133"/>
      <c r="L38" s="32"/>
      <c r="M38" s="32"/>
      <c r="N38" s="32"/>
      <c r="O38" s="130"/>
      <c r="P38" s="28"/>
      <c r="Q38" s="30"/>
    </row>
    <row r="39" spans="1:17" s="29" customFormat="1" ht="38.1" customHeight="1" x14ac:dyDescent="0.2">
      <c r="A39" s="99" t="s">
        <v>97</v>
      </c>
      <c r="B39" s="66" t="s">
        <v>161</v>
      </c>
      <c r="C39" s="39" t="s">
        <v>29</v>
      </c>
      <c r="D39" s="105" t="s">
        <v>15</v>
      </c>
      <c r="E39" s="135"/>
      <c r="F39" s="32"/>
      <c r="G39" s="32"/>
      <c r="H39" s="32"/>
      <c r="I39" s="32"/>
      <c r="J39" s="130"/>
      <c r="K39" s="133"/>
      <c r="L39" s="32"/>
      <c r="M39" s="32"/>
      <c r="N39" s="32"/>
      <c r="O39" s="130"/>
      <c r="P39" s="28"/>
      <c r="Q39" s="30"/>
    </row>
    <row r="40" spans="1:17" s="29" customFormat="1" ht="48" customHeight="1" x14ac:dyDescent="0.2">
      <c r="A40" s="100" t="s">
        <v>100</v>
      </c>
      <c r="B40" s="86" t="s">
        <v>113</v>
      </c>
      <c r="C40" s="39"/>
      <c r="D40" s="105"/>
      <c r="E40" s="135"/>
      <c r="F40" s="32"/>
      <c r="G40" s="32"/>
      <c r="H40" s="32"/>
      <c r="I40" s="32"/>
      <c r="J40" s="130"/>
      <c r="K40" s="133"/>
      <c r="L40" s="32"/>
      <c r="M40" s="32"/>
      <c r="N40" s="32"/>
      <c r="O40" s="130"/>
      <c r="P40" s="28"/>
      <c r="Q40" s="30"/>
    </row>
    <row r="41" spans="1:17" s="29" customFormat="1" ht="48" customHeight="1" x14ac:dyDescent="0.2">
      <c r="A41" s="99" t="s">
        <v>101</v>
      </c>
      <c r="B41" s="90" t="s">
        <v>109</v>
      </c>
      <c r="C41" s="39" t="s">
        <v>29</v>
      </c>
      <c r="D41" s="105" t="s">
        <v>14</v>
      </c>
      <c r="E41" s="135"/>
      <c r="F41" s="32"/>
      <c r="G41" s="32"/>
      <c r="H41" s="32"/>
      <c r="I41" s="32"/>
      <c r="J41" s="130"/>
      <c r="K41" s="133"/>
      <c r="L41" s="32"/>
      <c r="M41" s="32"/>
      <c r="N41" s="32"/>
      <c r="O41" s="130"/>
      <c r="P41" s="28"/>
      <c r="Q41" s="30"/>
    </row>
    <row r="42" spans="1:17" s="29" customFormat="1" ht="48" customHeight="1" x14ac:dyDescent="0.2">
      <c r="A42" s="99" t="s">
        <v>106</v>
      </c>
      <c r="B42" s="66" t="s">
        <v>110</v>
      </c>
      <c r="C42" s="39" t="s">
        <v>29</v>
      </c>
      <c r="D42" s="105" t="s">
        <v>14</v>
      </c>
      <c r="E42" s="135"/>
      <c r="F42" s="32"/>
      <c r="G42" s="32"/>
      <c r="H42" s="32"/>
      <c r="I42" s="32"/>
      <c r="J42" s="130"/>
      <c r="K42" s="133"/>
      <c r="L42" s="32"/>
      <c r="M42" s="32"/>
      <c r="N42" s="32"/>
      <c r="O42" s="130"/>
      <c r="P42" s="28"/>
      <c r="Q42" s="30"/>
    </row>
    <row r="43" spans="1:17" s="29" customFormat="1" ht="48" customHeight="1" x14ac:dyDescent="0.2">
      <c r="A43" s="99" t="s">
        <v>134</v>
      </c>
      <c r="B43" s="66" t="s">
        <v>111</v>
      </c>
      <c r="C43" s="39" t="s">
        <v>112</v>
      </c>
      <c r="D43" s="105" t="s">
        <v>114</v>
      </c>
      <c r="E43" s="135"/>
      <c r="F43" s="32"/>
      <c r="G43" s="32"/>
      <c r="H43" s="32"/>
      <c r="I43" s="32"/>
      <c r="J43" s="130"/>
      <c r="K43" s="133"/>
      <c r="L43" s="32"/>
      <c r="M43" s="32"/>
      <c r="N43" s="32"/>
      <c r="O43" s="130"/>
      <c r="P43" s="28"/>
      <c r="Q43" s="30"/>
    </row>
    <row r="44" spans="1:17" s="29" customFormat="1" ht="26.45" customHeight="1" x14ac:dyDescent="0.2">
      <c r="A44" s="100" t="s">
        <v>102</v>
      </c>
      <c r="B44" s="86" t="s">
        <v>64</v>
      </c>
      <c r="C44" s="39"/>
      <c r="D44" s="105"/>
      <c r="E44" s="135"/>
      <c r="F44" s="32"/>
      <c r="G44" s="32"/>
      <c r="H44" s="32"/>
      <c r="I44" s="32"/>
      <c r="J44" s="130"/>
      <c r="K44" s="133"/>
      <c r="L44" s="32"/>
      <c r="M44" s="32"/>
      <c r="N44" s="32"/>
      <c r="O44" s="130"/>
      <c r="P44" s="28"/>
      <c r="Q44" s="30"/>
    </row>
    <row r="45" spans="1:17" s="29" customFormat="1" ht="42.75" customHeight="1" x14ac:dyDescent="0.2">
      <c r="A45" s="99" t="s">
        <v>103</v>
      </c>
      <c r="B45" s="66" t="s">
        <v>104</v>
      </c>
      <c r="C45" s="39" t="s">
        <v>29</v>
      </c>
      <c r="D45" s="105" t="s">
        <v>15</v>
      </c>
      <c r="E45" s="135"/>
      <c r="F45" s="32"/>
      <c r="G45" s="32"/>
      <c r="H45" s="32"/>
      <c r="I45" s="32"/>
      <c r="J45" s="130"/>
      <c r="K45" s="133"/>
      <c r="L45" s="32"/>
      <c r="M45" s="32"/>
      <c r="N45" s="32"/>
      <c r="O45" s="130"/>
      <c r="P45" s="28"/>
      <c r="Q45" s="30"/>
    </row>
    <row r="46" spans="1:17" s="29" customFormat="1" ht="42.75" customHeight="1" x14ac:dyDescent="0.2">
      <c r="A46" s="99" t="s">
        <v>108</v>
      </c>
      <c r="B46" s="66" t="s">
        <v>185</v>
      </c>
      <c r="C46" s="39" t="s">
        <v>29</v>
      </c>
      <c r="D46" s="105" t="s">
        <v>63</v>
      </c>
      <c r="E46" s="135"/>
      <c r="F46" s="32"/>
      <c r="G46" s="32"/>
      <c r="H46" s="32"/>
      <c r="I46" s="32"/>
      <c r="J46" s="130"/>
      <c r="K46" s="133"/>
      <c r="L46" s="32"/>
      <c r="M46" s="32"/>
      <c r="N46" s="32"/>
      <c r="O46" s="130"/>
      <c r="P46" s="28"/>
      <c r="Q46" s="30"/>
    </row>
    <row r="47" spans="1:17" s="29" customFormat="1" ht="48.95" customHeight="1" thickBot="1" x14ac:dyDescent="0.25">
      <c r="A47" s="115" t="s">
        <v>164</v>
      </c>
      <c r="B47" s="136" t="s">
        <v>82</v>
      </c>
      <c r="C47" s="137" t="s">
        <v>28</v>
      </c>
      <c r="D47" s="138" t="s">
        <v>14</v>
      </c>
      <c r="E47" s="139"/>
      <c r="F47" s="140"/>
      <c r="G47" s="140"/>
      <c r="H47" s="140"/>
      <c r="I47" s="140"/>
      <c r="J47" s="141"/>
      <c r="K47" s="142"/>
      <c r="L47" s="140"/>
      <c r="M47" s="140"/>
      <c r="N47" s="140"/>
      <c r="O47" s="141"/>
      <c r="P47" s="28"/>
      <c r="Q47" s="30"/>
    </row>
    <row r="48" spans="1:17" s="29" customFormat="1" ht="24.75" customHeight="1" thickBot="1" x14ac:dyDescent="0.25">
      <c r="A48" s="185" t="s">
        <v>208</v>
      </c>
      <c r="B48" s="186"/>
      <c r="C48" s="186"/>
      <c r="D48" s="187"/>
      <c r="E48" s="143"/>
      <c r="F48" s="124"/>
      <c r="G48" s="124"/>
      <c r="H48" s="124"/>
      <c r="I48" s="124"/>
      <c r="J48" s="144"/>
      <c r="K48" s="145"/>
      <c r="L48" s="124"/>
      <c r="M48" s="124"/>
      <c r="N48" s="124"/>
      <c r="O48" s="144"/>
      <c r="P48" s="28"/>
      <c r="Q48" s="30"/>
    </row>
    <row r="49" spans="1:15" ht="15.75" x14ac:dyDescent="0.2">
      <c r="A49" s="55"/>
      <c r="B49" s="55"/>
      <c r="C49" s="43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42"/>
      <c r="O49" s="42"/>
    </row>
    <row r="50" spans="1:15" ht="15.75" x14ac:dyDescent="0.2">
      <c r="A50" s="183" t="s">
        <v>42</v>
      </c>
      <c r="B50" s="183"/>
      <c r="C50" s="43"/>
      <c r="D50" s="42"/>
      <c r="E50" s="42"/>
      <c r="F50" s="42"/>
      <c r="G50" s="42"/>
      <c r="H50" s="42"/>
      <c r="I50" s="42"/>
      <c r="J50" s="42"/>
      <c r="K50" s="42"/>
      <c r="L50" s="42"/>
      <c r="M50" s="43"/>
      <c r="N50" s="42"/>
      <c r="O50" s="42"/>
    </row>
    <row r="51" spans="1:15" ht="30.75" customHeight="1" x14ac:dyDescent="0.25">
      <c r="A51" s="45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</row>
    <row r="52" spans="1:15" ht="17.25" customHeight="1" x14ac:dyDescent="0.2">
      <c r="B52" s="52" t="s">
        <v>36</v>
      </c>
      <c r="C52" s="51"/>
      <c r="D52" s="51"/>
      <c r="E52" s="53"/>
      <c r="F52" s="165" t="s">
        <v>37</v>
      </c>
      <c r="G52" s="165"/>
      <c r="H52" s="165"/>
      <c r="I52" s="165"/>
      <c r="J52" s="165"/>
    </row>
    <row r="53" spans="1:15" ht="15.75" customHeight="1" x14ac:dyDescent="0.2">
      <c r="B53" s="75" t="s">
        <v>38</v>
      </c>
      <c r="C53" s="51"/>
      <c r="D53" s="51"/>
      <c r="E53" s="53"/>
      <c r="F53" s="166" t="s">
        <v>38</v>
      </c>
      <c r="G53" s="166"/>
      <c r="H53" s="166"/>
      <c r="I53" s="166"/>
      <c r="J53" s="166"/>
    </row>
    <row r="56" spans="1:15" x14ac:dyDescent="0.2">
      <c r="B56" s="146" t="s">
        <v>188</v>
      </c>
    </row>
  </sheetData>
  <mergeCells count="11">
    <mergeCell ref="A50:B50"/>
    <mergeCell ref="F52:J52"/>
    <mergeCell ref="F53:J53"/>
    <mergeCell ref="A3:P3"/>
    <mergeCell ref="A9:A10"/>
    <mergeCell ref="B9:B10"/>
    <mergeCell ref="C9:C10"/>
    <mergeCell ref="D9:D10"/>
    <mergeCell ref="E9:J9"/>
    <mergeCell ref="K9:O9"/>
    <mergeCell ref="A48:D48"/>
  </mergeCells>
  <pageMargins left="0.11811023622047245" right="0" top="0" bottom="0" header="0.31496062992125984" footer="0.31496062992125984"/>
  <pageSetup paperSize="9" scale="72" orientation="landscape" r:id="rId1"/>
  <rowBreaks count="2" manualBreakCount="2">
    <brk id="20" max="14" man="1"/>
    <brk id="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5</vt:i4>
      </vt:variant>
    </vt:vector>
  </HeadingPairs>
  <TitlesOfParts>
    <vt:vector size="8" baseType="lpstr">
      <vt:lpstr>KOPTAME</vt:lpstr>
      <vt:lpstr>Iecirknis A</vt:lpstr>
      <vt:lpstr>Iecirknis B</vt:lpstr>
      <vt:lpstr>'Iecirknis A'!Drukas_apgabals</vt:lpstr>
      <vt:lpstr>'Iecirknis B'!Drukas_apgabals</vt:lpstr>
      <vt:lpstr>KOPTAME!Drukas_apgabals</vt:lpstr>
      <vt:lpstr>'Iecirknis A'!Drukāt_virsrakstus</vt:lpstr>
      <vt:lpstr>'Iecirknis A'!OLE_LINK1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Vadim Olt</dc:creator>
  <cp:lastModifiedBy>Agnese Klimoviča</cp:lastModifiedBy>
  <cp:lastPrinted>2024-01-25T12:18:53Z</cp:lastPrinted>
  <dcterms:created xsi:type="dcterms:W3CDTF">2013-09-21T13:24:48Z</dcterms:created>
  <dcterms:modified xsi:type="dcterms:W3CDTF">2024-03-12T12:54:27Z</dcterms:modified>
</cp:coreProperties>
</file>