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iepirkumi\iepirkumi\2024_Iepirkumi\2024_14_VATP 6_defektu labosana\"/>
    </mc:Choice>
  </mc:AlternateContent>
  <xr:revisionPtr revIDLastSave="0" documentId="13_ncr:1_{B669A5DB-DD2A-40F2-AA68-3B70C2F9D943}" xr6:coauthVersionLast="47" xr6:coauthVersionMax="47" xr10:uidLastSave="{00000000-0000-0000-0000-000000000000}"/>
  <bookViews>
    <workbookView xWindow="-120" yWindow="-120" windowWidth="29040" windowHeight="15720" xr2:uid="{B5C3B5CA-C1EC-4F26-A5FA-397E2561179E}"/>
  </bookViews>
  <sheets>
    <sheet name="Sheet1" sheetId="1" r:id="rId1"/>
    <sheet name="Lap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 l="1"/>
  <c r="L45" i="1"/>
  <c r="M45" i="1"/>
  <c r="N45" i="1"/>
  <c r="O45" i="1"/>
  <c r="P45" i="1"/>
</calcChain>
</file>

<file path=xl/sharedStrings.xml><?xml version="1.0" encoding="utf-8"?>
<sst xmlns="http://schemas.openxmlformats.org/spreadsheetml/2006/main" count="95" uniqueCount="66">
  <si>
    <t>Lokālā Tāme Nr.1</t>
  </si>
  <si>
    <t>(būvdarbu veids vai konstruktīvā elementa nosaukums)</t>
  </si>
  <si>
    <t>Nr. p. k.</t>
  </si>
  <si>
    <t xml:space="preserve">Kods </t>
  </si>
  <si>
    <t>Darbu nosaukums</t>
  </si>
  <si>
    <t>Mērvienība</t>
  </si>
  <si>
    <t>Daudzums</t>
  </si>
  <si>
    <t xml:space="preserve">           Vienību izmaksas</t>
  </si>
  <si>
    <t>Kopā uz visu apjomu</t>
  </si>
  <si>
    <t>laika norma (c/h)</t>
  </si>
  <si>
    <t>darba samaksas likme (EUR/h) *</t>
  </si>
  <si>
    <t xml:space="preserve">darba alga </t>
  </si>
  <si>
    <t xml:space="preserve">Būvizstrādājumi </t>
  </si>
  <si>
    <t xml:space="preserve">Mehānismi </t>
  </si>
  <si>
    <t xml:space="preserve">Kopā </t>
  </si>
  <si>
    <t>darbietilpība (c/h)</t>
  </si>
  <si>
    <t>Būvizstrādājumi</t>
  </si>
  <si>
    <t xml:space="preserve">Summa </t>
  </si>
  <si>
    <t>gb</t>
  </si>
  <si>
    <t>m</t>
  </si>
  <si>
    <t>kompl</t>
  </si>
  <si>
    <t>Tāme sastādīta 2024. gada …..............</t>
  </si>
  <si>
    <t>m2</t>
  </si>
  <si>
    <t>Šie trīs logi ar mitrumu</t>
  </si>
  <si>
    <t>m3</t>
  </si>
  <si>
    <t>Montēt skārda apdares leņķi cokolam durvju ailas apšuvumam, MD5 galu apdare, biezums:1mm, krāsa RR23  (saskaņā ar pielikumā pievienoto vizualizāciju)</t>
  </si>
  <si>
    <t>Sakārtot esošo vati virs iekārtajiem ģipškartona griestiem, paredzot uzstādīt  pagaidu pārvietošanās laipas</t>
  </si>
  <si>
    <t>Veikt atveres blīvēšanu inženierkomunikāciju izvades vietā, ēkas ārsienā, spraugu aizpildot ar montāžas putām un blīvējot ar hermētiķi .</t>
  </si>
  <si>
    <t>Nostiprināt zibensnovedēja vadu un veikt zemējuma vada nepārtrauktības saites pārbaudes mērījumus.</t>
  </si>
  <si>
    <t>Objekta nosaukums: Ražošanas ēkā Nr.6 Ventspils Augsto tehnoloģiju parkā konstatēto defektu novēršana</t>
  </si>
  <si>
    <r>
      <t>Objekta adrese:</t>
    </r>
    <r>
      <rPr>
        <i/>
        <sz val="11"/>
        <rFont val="Times New Roman"/>
        <family val="1"/>
        <charset val="186"/>
      </rPr>
      <t xml:space="preserve"> </t>
    </r>
    <r>
      <rPr>
        <sz val="11"/>
        <rFont val="Times New Roman"/>
        <family val="1"/>
        <charset val="186"/>
      </rPr>
      <t>Ventspils Augsto tehnoloģiju parks 6</t>
    </r>
  </si>
  <si>
    <t>Nojumē 
Demontēt divus LED gaismekļus, montēt jaunus gaismekļus LED 41W,1283x168mm, 4433,3lm, gaismekļus montēt pie trosēm iekarot no griestiem, IP 65, 4000K, VIZULO STONE PCL-4 (vai ekvivalents) L80B10, efektivitāte&gt;90lm/W, CRI&gt;80</t>
  </si>
  <si>
    <t>Telpā Nr. 123
Veikt kanāla ventilatora PRIO 250 E2  (Systemair) ātruma regulācijas esošā vadības bloka (MTP 10)  nomaiņu uz REE 1, veicot nepieciešamo elektroapsaisti</t>
  </si>
  <si>
    <t>Telpā Nr.137
Izbūvēt ūdens temperatūras sensoru apkures sistēmā, aiz siltummaiņa, atplūdē, pieslēdzot to pie vadības bloka, nodrošinot iespēju uzturēt konstantu siltumnesēja temperatūru atplūdē uz pilsētas centrālo apkures tīklu</t>
  </si>
  <si>
    <t>Telpā Nr. 137
Montēt karstā ūdens temperatūras sensoru karstā ūdens sagatavošanas siltummaiņa sekundārā loka atplūdē, pieslēdzot to pie vadības bloka.</t>
  </si>
  <si>
    <t>Telpā Nr.137
Apkures cilpai uzstādīt elektronisko cirkulācijas sūkni ALPHA2 25-60 130, G=1,94m3/h; H=3,28m; paredzot nepieciešamos cauruļvadus, veidgabalus un siltumizolācijas čaulas</t>
  </si>
  <si>
    <r>
      <t>Telpā Nr. 207
Veikt ventilācijas izvada un nesoša jumta profila sadurvietas blīvēšanu no telpas iekšpuses, izbūvējot tvaika barjeru un apšujot  sadurvietu ar</t>
    </r>
    <r>
      <rPr>
        <strike/>
        <sz val="11"/>
        <rFont val="Times New Roman"/>
        <family val="1"/>
      </rPr>
      <t xml:space="preserve"> </t>
    </r>
    <r>
      <rPr>
        <sz val="11"/>
        <rFont val="Times New Roman"/>
        <family val="1"/>
      </rPr>
      <t>skārdu, biezumā 1mm, platumā 0,30m</t>
    </r>
  </si>
  <si>
    <t>Telpā Nr. 147
Sendvičpaneļa savienojuma šuvi, nosegt ar skārda noseglīsti, biezums 1mm,  platums 0,30 m, krāsa analoga esošajām</t>
  </si>
  <si>
    <t>Telpā Nr.105
Saudzīgi demontēt esošo durvju vērtni. Vērtnes lejasdaļā izzāģēt gaisa pieplūdes atveri  izmēros - 0,42 m garumā un 0,04 m augstumā (saskaņā pielikumā pievienoto vizualizāciju), durvju vērtnes atpakaļmontāža.</t>
  </si>
  <si>
    <t>Telpā Nr.129
Pie sēdpoda, cilvēkiem ar īpašām vajadzībām, veikt roku balsta kāju nostiprināšanu ar papildus 2 skrūvēm, izveidojot katrā balstu kājā 2 urbumus un ieskrūvējot skrūves (analogas esošajām)</t>
  </si>
  <si>
    <t xml:space="preserve">Telpā Nr.135
Jānoregulē zemsprieguma sadales skapja durvju aizslēgšanas mehānisms </t>
  </si>
  <si>
    <t>Telpā Nr.104
Pārbaudīt pieslēgumu un veikt pareizu pieslēgumu autostāvlaukuma smilšuķērājam/naftas produktu atdalīšanas iekārtas vadības blokam.</t>
  </si>
  <si>
    <t>Telpā Nr.106
Ap trapu izkalt 0,3x0,3 m betonu, sastiegrot ar esošo betonu, betonēt, izlīdzinošais, slīpēšana, krāsošana 2 kārtās.</t>
  </si>
  <si>
    <t>Telpā Nr.105, Nr.106
Demontēt esošās MDF grīdlīstes, montēt jaunas baltā krāsā metāla grīdlīstes augstumā D = 110 mm (saskaņā ar pielikumā pievienoto vizualizāciju)</t>
  </si>
  <si>
    <t>Telpā Nr.112
Demontēt esošo gaismekli, montēt jaunu gaismekli LED 28W, D=195, AURIGA LED1x3000 D331 T840 CLR  vai ekvivalents</t>
  </si>
  <si>
    <t>Telpā Nr. 152, Nr.146
Pie ventilācijas izvadu skārda nosegjumtiņiem uzstādīt PVC skaru aizskarus (saskaņā ar  vizualizāciju). Hermetizēt nosūces ventilatora izvadu.</t>
  </si>
  <si>
    <t>Virsizdevumi ___%</t>
  </si>
  <si>
    <t>t.sk. darba aizsardzība</t>
  </si>
  <si>
    <t>Peļņa ___%</t>
  </si>
  <si>
    <t>Kopā bez PVN</t>
  </si>
  <si>
    <t>Tiešās izmaksas kopā, t.sk. darba devēja sociālais nodoklis (23.59%) :</t>
  </si>
  <si>
    <t>Telpā Nr. 147
Veikt esošās jumta konstrukcijas, kura sastāv no RUKKI profilētā skārda uz Z-250 profila karkasa, siltināšanu no telpas iekšpuses ar 300 mm akmens vati, pirms tam demontējot divus esošos gaismekļus un vienu dūmu detektoru. Virs siltinājuma izbūvēt difūzijas membrānu, uz laiku demontējot esošo jumta apšuvumu. No telpas iekšpuses siltinājumu apšūt ar RUKKI (vai ekvivalents) profilēto skārdu, izbūvējot tam papildus metāla karkasu ~100 mm, visām sadurvietām un piedurvietām pie esošās senvičpaneļu sienas paredzot nepieciešamos RUKKI (vai ekvivalents) leņķa un piedurvietu profilus un stiprinājumus. Nodrošināt blīvas savienojuma piedurvietas. Veikt demontēto gaismekļu un viena dūmu detektora uzstādīšanu uz jaunizbūvētā metāla apšuvuma.</t>
  </si>
  <si>
    <r>
      <rPr>
        <b/>
        <sz val="10"/>
        <color theme="1"/>
        <rFont val="Times New Roman"/>
        <family val="1"/>
        <charset val="186"/>
      </rPr>
      <t>4.pielikums</t>
    </r>
    <r>
      <rPr>
        <sz val="10"/>
        <color theme="1"/>
        <rFont val="Times New Roman"/>
        <family val="1"/>
        <charset val="186"/>
      </rPr>
      <t xml:space="preserve">
Atklātā konkursa “Ražošanas ēkā Nr.6 
Ventspils Augsto tehnoloģiju parkā
 konstatēto defektu novēršana” nolikumam 
identifikācijas Nr. VBOP 2024/14 ERAF</t>
    </r>
  </si>
  <si>
    <t>Telpā Nr.101, Nr.102
Skārda noseglīstes demontāža ārpusē, blīvējuma saduršuves lokālais remonts, montēt noseglenti pēc nepieciešamības,  skārda noseglīstes atpakaļmontāža.
Iekšpusē nomazgāt, sagatavot krāsošanai, krāsošana 2 kārtās</t>
  </si>
  <si>
    <t>Telpā Nr.110
No ārpuses noņemt skārda noseglīsti, montēt noseglenti, montēt atpakaļ skārda noseglīsti. Iekšpusē nomazgāt, sagatavot krāsošanai, krāsošana 2 kārtās</t>
  </si>
  <si>
    <t>Telpā Nr.145, Nr.155, Nr.154
Saudzīgi demontēt stikla paketi, iztīrīt, izbūvēt logos drenāžu,  skārda noseglīstē izgriezt atbilstošas atveres drenāžai, hermetizēt, stikla paketes atpakaļmontāža</t>
  </si>
  <si>
    <t>Telpā Nr.115, Nr.102, Nr.120, Nr.141, Nr.140
Plaisu aizdare sienās, griestos - notīrīšana, gruntēšana,  špaktelēšana, armējošā sieta lenta, slīpēšana, gruntēšana, sagatavošana krāsošanai, krāsot 2  kārtās ar sienas krāsu, mazgājamu 1.klases, tonis - NCSS1002-Y50R (ekvivalents esošajam tonim)</t>
  </si>
  <si>
    <t>Telpā Nr.107, Nr.103
Plaisu aizdare sienas stūrī - notīrīšana, gruntēšana,  špaktelēšana, armējošā sieta lenta, slīpēšana, gruntēšana, sagatavošana krāsošanai, krāsot 2 kārtās ar sienas krāsu, mazgājamu 1.klases, tonis - NCSS1002-Y50R (ekvivalents esošajam tonim)</t>
  </si>
  <si>
    <t>Telpā Nr.144
Demontēt esošo durvju slēdzeni un rokturi, montēt jaunu evakuācijas/panikas durvju slēdzeni WILKA 4677 B(vai ekvivalents), evakuācijas durvju rokturi nerūs. tērauds un roktura pusgarnitūra (ārējā) ar īso uzliku nerūs. tērauds</t>
  </si>
  <si>
    <r>
      <t>Telpā Nr.152
Montēt skārda apdares leņķa profillīsti (saskaņā pielikumā pievienoto vizualizāciju), biezums 1 mm, krāsa RR 20</t>
    </r>
    <r>
      <rPr>
        <strike/>
        <sz val="11"/>
        <rFont val="Times New Roman"/>
        <family val="1"/>
      </rPr>
      <t xml:space="preserve"> </t>
    </r>
  </si>
  <si>
    <t>Telpā Nr. 146
Divu esošo vārtu (pēc projekta AR-1-7  (VT1-01)) augšdaļas aprīkošana ar vārtu papildaprīkojumu Hormann (vai analogu) stiprības ribu garumā 5000 mm (saskaņā ar pievienoto vizualizāciju)</t>
  </si>
  <si>
    <t>Telpā Nr. 207
Veikt ventilatora PRIO 250 E2 darbības pārbaudi, trokšņu slāpētāja SLU 250-900-100 izbūve aiz ventilatora ar esošo gaisa vadu atpakaļpieslēgšanu aiz trokšņu slāpētāja, paredzot pieslēguma mezglam nepieciešamo daudzumu papildus gaisa  vadu un veidgabalu.</t>
  </si>
  <si>
    <r>
      <t xml:space="preserve">Skārda vāku (Ø42 - 6gb; </t>
    </r>
    <r>
      <rPr>
        <sz val="11"/>
        <color indexed="8"/>
        <rFont val="Calibri"/>
        <family val="2"/>
        <charset val="186"/>
      </rPr>
      <t>Ø67 - 1 gb; Ø23 - 1 gb; 60x60 - 1 gb; 85x46 - 1 gb; 106x46 - 1 gb)</t>
    </r>
    <r>
      <rPr>
        <sz val="11"/>
        <color indexed="8"/>
        <rFont val="Times New Roman"/>
        <family val="1"/>
        <charset val="186"/>
      </rPr>
      <t xml:space="preserve"> uzstādīšana saskaņā ar  pielikumā pievienoto vizualizāciju t.sk. distanceri.
 Pirms pasūtīšanas pārmērīt</t>
    </r>
  </si>
  <si>
    <t xml:space="preserve">Telpā Nr. 207
Ventilācijas izvada sadurvietas ar jumta segumu  un ventilācijas izvada vertikālās daļas fasondaļu savienojumu vietas blīvēt ar hermētiķi, novēršot mitruma iekļūšanu gaisa vadā </t>
  </si>
  <si>
    <t>Telpā Nr. 147
Veikt ailes, kura no ārpuses, uz Z-250 profila karkasa, aizšūta ar RUKKI profilēto skārdu, siltināšanu ar 200 mm akmens vati. No telpas iekšpuses siltinājumu apšūt ar RUKKI (vai ekvivalents) profilēto skārdu, visām sadurvietām un piedurvietām pie esošās senvičpaneļu sienas paredzot nepieciešamos RUKKI (vai ekvivalents) leņķa un piedurvietu profilus, un stiprinājumus. Nodrošināt blīvas savienojuma un piedurvietas.</t>
  </si>
  <si>
    <t>Vispārējie būvdarbi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</si>
</sst>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6" x14ac:knownFonts="1">
    <font>
      <sz val="11"/>
      <color theme="1"/>
      <name val="Calibri"/>
      <family val="2"/>
      <charset val="186"/>
      <scheme val="minor"/>
    </font>
    <font>
      <b/>
      <i/>
      <sz val="11"/>
      <color theme="1"/>
      <name val="Times New Roman"/>
      <family val="1"/>
      <charset val="186"/>
    </font>
    <font>
      <u/>
      <sz val="11"/>
      <color theme="1"/>
      <name val="Times New Roman"/>
      <family val="1"/>
      <charset val="186"/>
    </font>
    <font>
      <i/>
      <sz val="10"/>
      <name val="Times New Roman"/>
      <family val="1"/>
      <charset val="186"/>
    </font>
    <font>
      <b/>
      <i/>
      <sz val="11"/>
      <name val="Times New Roman"/>
      <family val="1"/>
      <charset val="186"/>
    </font>
    <font>
      <sz val="11"/>
      <name val="Times New Roman"/>
      <family val="1"/>
      <charset val="186"/>
    </font>
    <font>
      <i/>
      <sz val="11"/>
      <name val="Times New Roman"/>
      <family val="1"/>
      <charset val="186"/>
    </font>
    <font>
      <b/>
      <sz val="11"/>
      <name val="Times New Roman"/>
      <family val="1"/>
      <charset val="186"/>
    </font>
    <font>
      <sz val="10"/>
      <name val="Helv"/>
    </font>
    <font>
      <sz val="10"/>
      <name val="Arial"/>
      <family val="2"/>
      <charset val="186"/>
    </font>
    <font>
      <sz val="11"/>
      <name val="Times New Roman"/>
      <family val="1"/>
      <charset val="204"/>
    </font>
    <font>
      <sz val="11"/>
      <color indexed="8"/>
      <name val="Times New Roman"/>
      <family val="1"/>
      <charset val="186"/>
    </font>
    <font>
      <sz val="12"/>
      <color rgb="FFFF0000"/>
      <name val="Times New Roman"/>
      <family val="1"/>
      <charset val="186"/>
    </font>
    <font>
      <sz val="12"/>
      <name val="Times New Roman"/>
      <family val="1"/>
      <charset val="186"/>
    </font>
    <font>
      <sz val="11"/>
      <color indexed="8"/>
      <name val="Calibri"/>
      <family val="2"/>
      <charset val="186"/>
    </font>
    <font>
      <sz val="11"/>
      <color rgb="FFFF0000"/>
      <name val="Calibri"/>
      <family val="2"/>
      <charset val="186"/>
      <scheme val="minor"/>
    </font>
    <font>
      <strike/>
      <sz val="11"/>
      <name val="Times New Roman"/>
      <family val="1"/>
    </font>
    <font>
      <sz val="11"/>
      <name val="Times New Roman"/>
      <family val="1"/>
    </font>
    <font>
      <sz val="11"/>
      <color rgb="FFFF0000"/>
      <name val="Calibri"/>
      <family val="2"/>
      <scheme val="minor"/>
    </font>
    <font>
      <sz val="11"/>
      <color theme="1"/>
      <name val="Times New Roman"/>
      <family val="1"/>
      <charset val="186"/>
    </font>
    <font>
      <sz val="12"/>
      <name val="Times New Roman"/>
      <family val="1"/>
    </font>
    <font>
      <sz val="10"/>
      <name val="Times New Roman"/>
      <family val="1"/>
    </font>
    <font>
      <b/>
      <sz val="11"/>
      <name val="Times New Roman"/>
      <family val="1"/>
    </font>
    <font>
      <b/>
      <sz val="11"/>
      <color theme="1"/>
      <name val="Calibri"/>
      <family val="2"/>
      <charset val="186"/>
      <scheme val="minor"/>
    </font>
    <font>
      <sz val="10"/>
      <color theme="1"/>
      <name val="Times New Roman"/>
      <family val="1"/>
      <charset val="186"/>
    </font>
    <font>
      <b/>
      <sz val="10"/>
      <color theme="1"/>
      <name val="Times New Roman"/>
      <family val="1"/>
      <charset val="186"/>
    </font>
  </fonts>
  <fills count="6">
    <fill>
      <patternFill patternType="none"/>
    </fill>
    <fill>
      <patternFill patternType="gray125"/>
    </fill>
    <fill>
      <patternFill patternType="solid">
        <fgColor theme="3" tint="0.79998168889431442"/>
        <bgColor indexed="64"/>
      </patternFill>
    </fill>
    <fill>
      <patternFill patternType="solid">
        <fgColor theme="3" tint="0.79998168889431442"/>
        <bgColor rgb="FF000000"/>
      </patternFill>
    </fill>
    <fill>
      <patternFill patternType="solid">
        <fgColor theme="0"/>
        <bgColor rgb="FF000000"/>
      </patternFill>
    </fill>
    <fill>
      <patternFill patternType="solid">
        <fgColor theme="0"/>
        <bgColor indexed="64"/>
      </patternFill>
    </fill>
  </fills>
  <borders count="26">
    <border>
      <left/>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double">
        <color indexed="64"/>
      </top>
      <bottom/>
      <diagonal/>
    </border>
    <border>
      <left style="hair">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s>
  <cellStyleXfs count="5">
    <xf numFmtId="0" fontId="0" fillId="0" borderId="0"/>
    <xf numFmtId="0" fontId="8" fillId="0" borderId="0"/>
    <xf numFmtId="43" fontId="9" fillId="0" borderId="0" applyFont="0" applyFill="0" applyBorder="0" applyAlignment="0" applyProtection="0"/>
    <xf numFmtId="0" fontId="9" fillId="0" borderId="0"/>
    <xf numFmtId="43" fontId="9" fillId="0" borderId="0" applyFont="0" applyFill="0" applyBorder="0" applyAlignment="0" applyProtection="0"/>
  </cellStyleXfs>
  <cellXfs count="92">
    <xf numFmtId="0" fontId="0" fillId="0" borderId="0" xfId="0"/>
    <xf numFmtId="0" fontId="4" fillId="0" borderId="0" xfId="0" applyFont="1" applyAlignment="1">
      <alignment horizontal="center"/>
    </xf>
    <xf numFmtId="0" fontId="5" fillId="0" borderId="0" xfId="0" applyFont="1" applyAlignment="1">
      <alignment horizontal="center"/>
    </xf>
    <xf numFmtId="2" fontId="7" fillId="0" borderId="0" xfId="0" applyNumberFormat="1" applyFont="1" applyAlignment="1">
      <alignment horizontal="center" vertical="center"/>
    </xf>
    <xf numFmtId="0" fontId="7" fillId="2" borderId="5" xfId="1" applyFont="1" applyFill="1" applyBorder="1" applyAlignment="1">
      <alignment horizontal="center" vertical="center" textRotation="90" wrapText="1"/>
    </xf>
    <xf numFmtId="0" fontId="7" fillId="2" borderId="6" xfId="1" applyFont="1" applyFill="1" applyBorder="1" applyAlignment="1">
      <alignment horizontal="center" vertical="center" textRotation="90" wrapText="1"/>
    </xf>
    <xf numFmtId="0" fontId="5" fillId="2" borderId="7"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7" fillId="3" borderId="8" xfId="0" applyFont="1" applyFill="1" applyBorder="1" applyAlignment="1">
      <alignment horizontal="left" vertical="center" wrapText="1"/>
    </xf>
    <xf numFmtId="0" fontId="5" fillId="3" borderId="8" xfId="0" applyFont="1" applyFill="1" applyBorder="1" applyAlignment="1">
      <alignment horizontal="center" vertical="center" wrapText="1"/>
    </xf>
    <xf numFmtId="164" fontId="5" fillId="2" borderId="8" xfId="2" applyNumberFormat="1" applyFont="1" applyFill="1" applyBorder="1" applyAlignment="1">
      <alignment horizontal="center" vertical="center"/>
    </xf>
    <xf numFmtId="4" fontId="5" fillId="2" borderId="8" xfId="0" applyNumberFormat="1" applyFont="1" applyFill="1" applyBorder="1" applyAlignment="1">
      <alignment horizontal="center" vertical="center"/>
    </xf>
    <xf numFmtId="2" fontId="5" fillId="2" borderId="8" xfId="0" applyNumberFormat="1" applyFont="1" applyFill="1" applyBorder="1" applyAlignment="1">
      <alignment horizontal="center" vertical="center"/>
    </xf>
    <xf numFmtId="4" fontId="5" fillId="2" borderId="9"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4" borderId="11" xfId="0" applyFont="1" applyFill="1" applyBorder="1" applyAlignment="1">
      <alignment horizontal="left" vertical="center" wrapText="1"/>
    </xf>
    <xf numFmtId="0" fontId="5" fillId="4" borderId="11" xfId="0" applyFont="1" applyFill="1" applyBorder="1" applyAlignment="1">
      <alignment horizontal="center" vertical="center" wrapText="1"/>
    </xf>
    <xf numFmtId="2" fontId="5" fillId="0" borderId="12" xfId="0" applyNumberFormat="1" applyFont="1" applyBorder="1" applyAlignment="1">
      <alignment horizontal="center" vertical="center" wrapText="1"/>
    </xf>
    <xf numFmtId="2" fontId="10" fillId="5" borderId="11" xfId="0" applyNumberFormat="1" applyFont="1" applyFill="1" applyBorder="1" applyAlignment="1">
      <alignment horizontal="center" vertical="center" wrapText="1"/>
    </xf>
    <xf numFmtId="2" fontId="5" fillId="5" borderId="11" xfId="3" applyNumberFormat="1" applyFont="1" applyFill="1" applyBorder="1" applyAlignment="1">
      <alignment horizontal="center" vertical="center" wrapText="1"/>
    </xf>
    <xf numFmtId="2" fontId="10" fillId="5" borderId="11" xfId="0" applyNumberFormat="1" applyFont="1" applyFill="1" applyBorder="1" applyAlignment="1">
      <alignment horizontal="center" vertical="center"/>
    </xf>
    <xf numFmtId="2" fontId="10" fillId="5" borderId="13" xfId="0" applyNumberFormat="1" applyFont="1" applyFill="1" applyBorder="1" applyAlignment="1">
      <alignment horizontal="center" vertical="center"/>
    </xf>
    <xf numFmtId="2" fontId="5" fillId="5" borderId="11" xfId="0" applyNumberFormat="1" applyFont="1" applyFill="1" applyBorder="1" applyAlignment="1">
      <alignment horizontal="right" vertical="center" wrapText="1"/>
    </xf>
    <xf numFmtId="0" fontId="5" fillId="5" borderId="11" xfId="0" applyFont="1" applyFill="1" applyBorder="1" applyAlignment="1">
      <alignment horizontal="center" vertical="center" wrapText="1"/>
    </xf>
    <xf numFmtId="2" fontId="5" fillId="5" borderId="12" xfId="0" applyNumberFormat="1"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2" fontId="11" fillId="5" borderId="12"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0" fontId="5" fillId="0" borderId="11" xfId="0" applyFont="1" applyBorder="1" applyAlignment="1">
      <alignment horizontal="left" vertical="center" wrapText="1"/>
    </xf>
    <xf numFmtId="2" fontId="7" fillId="2" borderId="14" xfId="0" applyNumberFormat="1" applyFont="1" applyFill="1" applyBorder="1" applyAlignment="1">
      <alignment horizontal="center" vertical="center" wrapText="1"/>
    </xf>
    <xf numFmtId="0" fontId="13" fillId="0" borderId="0" xfId="0" applyFont="1" applyAlignment="1">
      <alignment horizontal="left" vertical="center"/>
    </xf>
    <xf numFmtId="0" fontId="11" fillId="0" borderId="11" xfId="0" applyFont="1" applyBorder="1" applyAlignment="1">
      <alignment horizontal="left" vertical="center" wrapText="1"/>
    </xf>
    <xf numFmtId="0" fontId="11" fillId="0" borderId="8" xfId="0" applyFont="1" applyBorder="1" applyAlignment="1">
      <alignment horizontal="center" vertical="center" wrapText="1"/>
    </xf>
    <xf numFmtId="0" fontId="5" fillId="5" borderId="11" xfId="0" applyFont="1" applyFill="1" applyBorder="1" applyAlignment="1">
      <alignment horizontal="left" vertical="center" wrapText="1"/>
    </xf>
    <xf numFmtId="0" fontId="18" fillId="0" borderId="0" xfId="0" applyFont="1"/>
    <xf numFmtId="0" fontId="15" fillId="0" borderId="0" xfId="0" applyFont="1"/>
    <xf numFmtId="0" fontId="11" fillId="0" borderId="15" xfId="0" applyFont="1" applyBorder="1" applyAlignment="1">
      <alignment vertical="center" wrapText="1"/>
    </xf>
    <xf numFmtId="0" fontId="11" fillId="0" borderId="15" xfId="0" applyFont="1" applyBorder="1" applyAlignment="1">
      <alignment horizontal="center" vertical="center" wrapText="1"/>
    </xf>
    <xf numFmtId="2" fontId="11" fillId="5" borderId="16" xfId="0" applyNumberFormat="1" applyFont="1" applyFill="1" applyBorder="1" applyAlignment="1">
      <alignment horizontal="center" vertical="center" wrapText="1"/>
    </xf>
    <xf numFmtId="0" fontId="17" fillId="4" borderId="11" xfId="0" applyFont="1" applyFill="1" applyBorder="1" applyAlignment="1">
      <alignment horizontal="left" vertical="center" wrapText="1"/>
    </xf>
    <xf numFmtId="0" fontId="17" fillId="0" borderId="11" xfId="0" applyFont="1" applyBorder="1" applyAlignment="1">
      <alignment horizontal="left" vertical="center" wrapText="1"/>
    </xf>
    <xf numFmtId="0" fontId="17" fillId="5" borderId="11" xfId="0" applyFont="1" applyFill="1" applyBorder="1" applyAlignment="1">
      <alignment horizontal="left" vertical="center" wrapText="1"/>
    </xf>
    <xf numFmtId="2" fontId="17" fillId="5" borderId="11" xfId="0" applyNumberFormat="1" applyFont="1" applyFill="1" applyBorder="1" applyAlignment="1">
      <alignment horizontal="left" vertical="center" wrapText="1"/>
    </xf>
    <xf numFmtId="0" fontId="17" fillId="0" borderId="11" xfId="0" applyFont="1" applyBorder="1" applyAlignment="1">
      <alignment horizontal="center" vertical="center" wrapText="1"/>
    </xf>
    <xf numFmtId="2" fontId="17" fillId="5" borderId="12" xfId="0" applyNumberFormat="1" applyFont="1" applyFill="1" applyBorder="1" applyAlignment="1">
      <alignment horizontal="center" vertical="center" wrapText="1"/>
    </xf>
    <xf numFmtId="0" fontId="11" fillId="5" borderId="11" xfId="0" applyFont="1" applyFill="1" applyBorder="1" applyAlignment="1">
      <alignment horizontal="center" vertical="center" wrapText="1"/>
    </xf>
    <xf numFmtId="0" fontId="0" fillId="5" borderId="0" xfId="0" applyFill="1" applyAlignment="1">
      <alignment horizontal="center" vertical="center"/>
    </xf>
    <xf numFmtId="0" fontId="19" fillId="0" borderId="0" xfId="0" applyFont="1" applyAlignment="1">
      <alignment horizontal="left" vertical="top" wrapText="1"/>
    </xf>
    <xf numFmtId="0" fontId="5" fillId="5" borderId="11" xfId="0" applyFont="1" applyFill="1" applyBorder="1" applyAlignment="1">
      <alignment horizontal="left" vertical="top" wrapText="1"/>
    </xf>
    <xf numFmtId="0" fontId="0" fillId="5" borderId="0" xfId="0" applyFill="1"/>
    <xf numFmtId="0" fontId="11" fillId="5" borderId="11" xfId="0" applyFont="1" applyFill="1" applyBorder="1" applyAlignment="1">
      <alignment horizontal="left" vertical="center" wrapText="1"/>
    </xf>
    <xf numFmtId="0" fontId="12" fillId="0" borderId="0" xfId="0" applyFont="1" applyAlignment="1">
      <alignment vertical="center" wrapText="1"/>
    </xf>
    <xf numFmtId="2" fontId="7" fillId="2" borderId="18" xfId="0" applyNumberFormat="1" applyFont="1" applyFill="1" applyBorder="1" applyAlignment="1">
      <alignment horizontal="center" vertical="center" wrapText="1"/>
    </xf>
    <xf numFmtId="0" fontId="0" fillId="2" borderId="21" xfId="0" applyFill="1" applyBorder="1"/>
    <xf numFmtId="0" fontId="17" fillId="5" borderId="11" xfId="0" applyFont="1" applyFill="1" applyBorder="1" applyAlignment="1">
      <alignment horizontal="left" vertical="top" wrapText="1"/>
    </xf>
    <xf numFmtId="2" fontId="5" fillId="0" borderId="11" xfId="0" applyNumberFormat="1" applyFont="1" applyBorder="1" applyAlignment="1">
      <alignment horizontal="right" vertical="center" wrapText="1"/>
    </xf>
    <xf numFmtId="0" fontId="17" fillId="0" borderId="25" xfId="0" applyFont="1" applyBorder="1" applyAlignment="1">
      <alignment horizontal="left" vertical="top" wrapText="1"/>
    </xf>
    <xf numFmtId="2" fontId="10" fillId="0" borderId="11" xfId="0" applyNumberFormat="1" applyFont="1" applyBorder="1" applyAlignment="1">
      <alignment horizontal="center" vertical="center" wrapText="1"/>
    </xf>
    <xf numFmtId="0" fontId="17" fillId="0" borderId="0" xfId="0" applyFont="1" applyAlignment="1">
      <alignment horizontal="left" vertical="top" wrapText="1"/>
    </xf>
    <xf numFmtId="0" fontId="5" fillId="0" borderId="0" xfId="0" applyFont="1" applyAlignment="1">
      <alignment horizontal="right" vertical="center"/>
    </xf>
    <xf numFmtId="0" fontId="7" fillId="2" borderId="1" xfId="1" applyFont="1" applyFill="1" applyBorder="1" applyAlignment="1">
      <alignment horizontal="center" vertical="center" textRotation="90" wrapText="1"/>
    </xf>
    <xf numFmtId="0" fontId="7" fillId="2" borderId="4" xfId="1" applyFont="1" applyFill="1" applyBorder="1" applyAlignment="1">
      <alignment horizontal="center" vertical="center" textRotation="90" wrapText="1"/>
    </xf>
    <xf numFmtId="0" fontId="7" fillId="2" borderId="2" xfId="1" applyFont="1" applyFill="1" applyBorder="1" applyAlignment="1">
      <alignment horizontal="center" vertical="center" textRotation="90" wrapText="1"/>
    </xf>
    <xf numFmtId="0" fontId="7" fillId="2" borderId="5" xfId="1" applyFont="1" applyFill="1" applyBorder="1" applyAlignment="1">
      <alignment horizontal="center" vertical="center" textRotation="90"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17" fillId="2" borderId="22" xfId="0" applyFont="1" applyFill="1" applyBorder="1" applyAlignment="1">
      <alignment horizontal="right"/>
    </xf>
    <xf numFmtId="0" fontId="17" fillId="2" borderId="23" xfId="0" applyFont="1" applyFill="1" applyBorder="1" applyAlignment="1">
      <alignment horizontal="right"/>
    </xf>
    <xf numFmtId="0" fontId="17" fillId="2" borderId="24" xfId="0" applyFont="1" applyFill="1" applyBorder="1" applyAlignment="1">
      <alignment horizontal="right"/>
    </xf>
    <xf numFmtId="0" fontId="20" fillId="2" borderId="22" xfId="0" applyFont="1" applyFill="1" applyBorder="1" applyAlignment="1">
      <alignment horizontal="right" vertical="center"/>
    </xf>
    <xf numFmtId="0" fontId="20" fillId="2" borderId="23" xfId="0" applyFont="1" applyFill="1" applyBorder="1" applyAlignment="1">
      <alignment horizontal="right" vertical="center"/>
    </xf>
    <xf numFmtId="0" fontId="20" fillId="2" borderId="24" xfId="0" applyFont="1" applyFill="1" applyBorder="1" applyAlignment="1">
      <alignment horizontal="right" vertical="center"/>
    </xf>
    <xf numFmtId="0" fontId="21" fillId="2" borderId="22" xfId="0" applyFont="1" applyFill="1" applyBorder="1" applyAlignment="1">
      <alignment horizontal="right" vertical="center"/>
    </xf>
    <xf numFmtId="0" fontId="21" fillId="2" borderId="23" xfId="0" applyFont="1" applyFill="1" applyBorder="1" applyAlignment="1">
      <alignment horizontal="right" vertical="center"/>
    </xf>
    <xf numFmtId="0" fontId="21" fillId="2" borderId="24" xfId="0" applyFont="1" applyFill="1" applyBorder="1" applyAlignment="1">
      <alignment horizontal="right" vertical="center"/>
    </xf>
    <xf numFmtId="0" fontId="22" fillId="2" borderId="22" xfId="0" applyFont="1" applyFill="1" applyBorder="1" applyAlignment="1">
      <alignment horizontal="right"/>
    </xf>
    <xf numFmtId="0" fontId="22" fillId="2" borderId="23" xfId="0" applyFont="1" applyFill="1" applyBorder="1" applyAlignment="1">
      <alignment horizontal="right"/>
    </xf>
    <xf numFmtId="0" fontId="22" fillId="2" borderId="24" xfId="0" applyFont="1" applyFill="1" applyBorder="1" applyAlignment="1">
      <alignment horizontal="right"/>
    </xf>
    <xf numFmtId="0" fontId="7" fillId="2" borderId="19"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20" xfId="0" applyFont="1" applyFill="1" applyBorder="1" applyAlignment="1">
      <alignment horizontal="right" vertical="center" wrapText="1"/>
    </xf>
    <xf numFmtId="0" fontId="24" fillId="0" borderId="0" xfId="0" applyFont="1" applyAlignment="1">
      <alignment horizontal="right" wrapText="1"/>
    </xf>
    <xf numFmtId="2" fontId="23" fillId="2" borderId="21" xfId="0" applyNumberFormat="1" applyFont="1" applyFill="1" applyBorder="1" applyAlignment="1">
      <alignment horizontal="center"/>
    </xf>
  </cellXfs>
  <cellStyles count="5">
    <cellStyle name="Comma 2" xfId="2" xr:uid="{501C2673-9124-434B-82C4-657550A83BD2}"/>
    <cellStyle name="Comma 2 2" xfId="4" xr:uid="{55128731-FDBB-4ABF-9101-2683B7A03D09}"/>
    <cellStyle name="Normal_2009-08-20_BKUS_20.korpuss_Tame_PASUT. 2" xfId="3" xr:uid="{342D56E6-AB3B-449A-9FBC-492E06774C83}"/>
    <cellStyle name="Normal_Sheet1" xfId="1" xr:uid="{8452D733-29C4-4BC3-83F7-B66AB889FEEB}"/>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37</xdr:row>
      <xdr:rowOff>0</xdr:rowOff>
    </xdr:from>
    <xdr:to>
      <xdr:col>3</xdr:col>
      <xdr:colOff>76200</xdr:colOff>
      <xdr:row>37</xdr:row>
      <xdr:rowOff>262890</xdr:rowOff>
    </xdr:to>
    <xdr:sp macro="" textlink="">
      <xdr:nvSpPr>
        <xdr:cNvPr id="2" name="Text Box 1">
          <a:extLst>
            <a:ext uri="{FF2B5EF4-FFF2-40B4-BE49-F238E27FC236}">
              <a16:creationId xmlns:a16="http://schemas.microsoft.com/office/drawing/2014/main" id="{61F044CB-6263-4F77-9A5C-4B3048F93BE0}"/>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3" name="Text Box 2">
          <a:extLst>
            <a:ext uri="{FF2B5EF4-FFF2-40B4-BE49-F238E27FC236}">
              <a16:creationId xmlns:a16="http://schemas.microsoft.com/office/drawing/2014/main" id="{D077D87D-782E-45F4-BDF8-03E13BFD1008}"/>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4" name="Text Box 3">
          <a:extLst>
            <a:ext uri="{FF2B5EF4-FFF2-40B4-BE49-F238E27FC236}">
              <a16:creationId xmlns:a16="http://schemas.microsoft.com/office/drawing/2014/main" id="{BE2443DB-6308-4B84-AC2C-ADF84E7CA8CD}"/>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5" name="Text Box 4">
          <a:extLst>
            <a:ext uri="{FF2B5EF4-FFF2-40B4-BE49-F238E27FC236}">
              <a16:creationId xmlns:a16="http://schemas.microsoft.com/office/drawing/2014/main" id="{6120B806-2422-4288-BC92-15CD13D6A8BD}"/>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6" name="Text Box 1">
          <a:extLst>
            <a:ext uri="{FF2B5EF4-FFF2-40B4-BE49-F238E27FC236}">
              <a16:creationId xmlns:a16="http://schemas.microsoft.com/office/drawing/2014/main" id="{505E6D64-2035-4E49-A67D-A422AC03680B}"/>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7" name="Text Box 2">
          <a:extLst>
            <a:ext uri="{FF2B5EF4-FFF2-40B4-BE49-F238E27FC236}">
              <a16:creationId xmlns:a16="http://schemas.microsoft.com/office/drawing/2014/main" id="{860090E4-D48D-43D8-92FE-CB7C900ADADA}"/>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8" name="Text Box 3">
          <a:extLst>
            <a:ext uri="{FF2B5EF4-FFF2-40B4-BE49-F238E27FC236}">
              <a16:creationId xmlns:a16="http://schemas.microsoft.com/office/drawing/2014/main" id="{417FBA37-E64D-4567-A074-A33604C22ED7}"/>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9" name="Text Box 4">
          <a:extLst>
            <a:ext uri="{FF2B5EF4-FFF2-40B4-BE49-F238E27FC236}">
              <a16:creationId xmlns:a16="http://schemas.microsoft.com/office/drawing/2014/main" id="{8C5DE3BD-D7DD-4FC3-8E9D-6E80875EB092}"/>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0" name="Text Box 1">
          <a:extLst>
            <a:ext uri="{FF2B5EF4-FFF2-40B4-BE49-F238E27FC236}">
              <a16:creationId xmlns:a16="http://schemas.microsoft.com/office/drawing/2014/main" id="{2E107EF7-DC5F-41E5-8B7A-D92672A8D6A9}"/>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1" name="Text Box 2">
          <a:extLst>
            <a:ext uri="{FF2B5EF4-FFF2-40B4-BE49-F238E27FC236}">
              <a16:creationId xmlns:a16="http://schemas.microsoft.com/office/drawing/2014/main" id="{761FA472-4BD1-4FC2-A664-5F26F3616C6A}"/>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2" name="Text Box 3">
          <a:extLst>
            <a:ext uri="{FF2B5EF4-FFF2-40B4-BE49-F238E27FC236}">
              <a16:creationId xmlns:a16="http://schemas.microsoft.com/office/drawing/2014/main" id="{85FAFC9E-AF2B-4ACD-87CE-7EFDB86DE4D4}"/>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262890</xdr:rowOff>
    </xdr:to>
    <xdr:sp macro="" textlink="">
      <xdr:nvSpPr>
        <xdr:cNvPr id="13" name="Text Box 4">
          <a:extLst>
            <a:ext uri="{FF2B5EF4-FFF2-40B4-BE49-F238E27FC236}">
              <a16:creationId xmlns:a16="http://schemas.microsoft.com/office/drawing/2014/main" id="{3E79002F-6AAA-438A-BEEA-0B75761AB383}"/>
            </a:ext>
          </a:extLst>
        </xdr:cNvPr>
        <xdr:cNvSpPr txBox="1">
          <a:spLocks noChangeArrowheads="1"/>
        </xdr:cNvSpPr>
      </xdr:nvSpPr>
      <xdr:spPr bwMode="auto">
        <a:xfrm>
          <a:off x="4312920" y="17594580"/>
          <a:ext cx="76200"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4" name="Text Box 1">
          <a:extLst>
            <a:ext uri="{FF2B5EF4-FFF2-40B4-BE49-F238E27FC236}">
              <a16:creationId xmlns:a16="http://schemas.microsoft.com/office/drawing/2014/main" id="{92FB32E7-5A27-4063-B941-1051B0A96897}"/>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5" name="Text Box 2">
          <a:extLst>
            <a:ext uri="{FF2B5EF4-FFF2-40B4-BE49-F238E27FC236}">
              <a16:creationId xmlns:a16="http://schemas.microsoft.com/office/drawing/2014/main" id="{DE6B92DB-18E5-4E9D-846E-F9D028BAC7AB}"/>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6" name="Text Box 3">
          <a:extLst>
            <a:ext uri="{FF2B5EF4-FFF2-40B4-BE49-F238E27FC236}">
              <a16:creationId xmlns:a16="http://schemas.microsoft.com/office/drawing/2014/main" id="{FB6DD992-378C-471E-9E01-5C1216872AC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7" name="Text Box 4">
          <a:extLst>
            <a:ext uri="{FF2B5EF4-FFF2-40B4-BE49-F238E27FC236}">
              <a16:creationId xmlns:a16="http://schemas.microsoft.com/office/drawing/2014/main" id="{258C9BF1-7103-44A0-9932-988AE53C0B7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8" name="Text Box 1">
          <a:extLst>
            <a:ext uri="{FF2B5EF4-FFF2-40B4-BE49-F238E27FC236}">
              <a16:creationId xmlns:a16="http://schemas.microsoft.com/office/drawing/2014/main" id="{A3C164BE-D295-48F6-A2F6-F89DA6FF57E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19" name="Text Box 2">
          <a:extLst>
            <a:ext uri="{FF2B5EF4-FFF2-40B4-BE49-F238E27FC236}">
              <a16:creationId xmlns:a16="http://schemas.microsoft.com/office/drawing/2014/main" id="{3C6E3EEE-AC3E-4224-A6F6-4667194DC142}"/>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0" name="Text Box 3">
          <a:extLst>
            <a:ext uri="{FF2B5EF4-FFF2-40B4-BE49-F238E27FC236}">
              <a16:creationId xmlns:a16="http://schemas.microsoft.com/office/drawing/2014/main" id="{ADA670CA-AF90-4509-AC51-F46FBC7245AF}"/>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1" name="Text Box 4">
          <a:extLst>
            <a:ext uri="{FF2B5EF4-FFF2-40B4-BE49-F238E27FC236}">
              <a16:creationId xmlns:a16="http://schemas.microsoft.com/office/drawing/2014/main" id="{DA918297-56ED-4044-92F8-81E35103FB7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2" name="Text Box 1">
          <a:extLst>
            <a:ext uri="{FF2B5EF4-FFF2-40B4-BE49-F238E27FC236}">
              <a16:creationId xmlns:a16="http://schemas.microsoft.com/office/drawing/2014/main" id="{43843B21-5385-47F0-B8DE-AD8518EB37A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3" name="Text Box 2">
          <a:extLst>
            <a:ext uri="{FF2B5EF4-FFF2-40B4-BE49-F238E27FC236}">
              <a16:creationId xmlns:a16="http://schemas.microsoft.com/office/drawing/2014/main" id="{D58DE81A-121F-47D1-91A6-2FA143AD8FBD}"/>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4" name="Text Box 3">
          <a:extLst>
            <a:ext uri="{FF2B5EF4-FFF2-40B4-BE49-F238E27FC236}">
              <a16:creationId xmlns:a16="http://schemas.microsoft.com/office/drawing/2014/main" id="{9DB71CAA-1BE2-46A0-B82D-F4BC71B3F0C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5" name="Text Box 4">
          <a:extLst>
            <a:ext uri="{FF2B5EF4-FFF2-40B4-BE49-F238E27FC236}">
              <a16:creationId xmlns:a16="http://schemas.microsoft.com/office/drawing/2014/main" id="{4B3DF74A-85BD-41CE-A0A4-88EF2E4D3DC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6" name="Text Box 1">
          <a:extLst>
            <a:ext uri="{FF2B5EF4-FFF2-40B4-BE49-F238E27FC236}">
              <a16:creationId xmlns:a16="http://schemas.microsoft.com/office/drawing/2014/main" id="{10DE2952-26D3-41F3-B00B-9FB72F9E598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7" name="Text Box 2">
          <a:extLst>
            <a:ext uri="{FF2B5EF4-FFF2-40B4-BE49-F238E27FC236}">
              <a16:creationId xmlns:a16="http://schemas.microsoft.com/office/drawing/2014/main" id="{D322A2A2-B770-47DE-BA79-152F6B76526C}"/>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8" name="Text Box 3">
          <a:extLst>
            <a:ext uri="{FF2B5EF4-FFF2-40B4-BE49-F238E27FC236}">
              <a16:creationId xmlns:a16="http://schemas.microsoft.com/office/drawing/2014/main" id="{F382C873-1E88-4EF8-97BA-866AEC59570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29" name="Text Box 4">
          <a:extLst>
            <a:ext uri="{FF2B5EF4-FFF2-40B4-BE49-F238E27FC236}">
              <a16:creationId xmlns:a16="http://schemas.microsoft.com/office/drawing/2014/main" id="{BB2332F2-FE9E-40A7-B932-E9CEAB565B07}"/>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0" name="Text Box 1">
          <a:extLst>
            <a:ext uri="{FF2B5EF4-FFF2-40B4-BE49-F238E27FC236}">
              <a16:creationId xmlns:a16="http://schemas.microsoft.com/office/drawing/2014/main" id="{CA328869-EC93-494E-B5A6-514C85B2893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1" name="Text Box 2">
          <a:extLst>
            <a:ext uri="{FF2B5EF4-FFF2-40B4-BE49-F238E27FC236}">
              <a16:creationId xmlns:a16="http://schemas.microsoft.com/office/drawing/2014/main" id="{CDED3EB3-D02E-4630-821B-DE79254B375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2" name="Text Box 3">
          <a:extLst>
            <a:ext uri="{FF2B5EF4-FFF2-40B4-BE49-F238E27FC236}">
              <a16:creationId xmlns:a16="http://schemas.microsoft.com/office/drawing/2014/main" id="{743DFF02-A274-4FEB-83F0-642ECB27C1D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3" name="Text Box 4">
          <a:extLst>
            <a:ext uri="{FF2B5EF4-FFF2-40B4-BE49-F238E27FC236}">
              <a16:creationId xmlns:a16="http://schemas.microsoft.com/office/drawing/2014/main" id="{0998C2AC-3137-4E22-9E39-2B681A58E340}"/>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4" name="Text Box 1">
          <a:extLst>
            <a:ext uri="{FF2B5EF4-FFF2-40B4-BE49-F238E27FC236}">
              <a16:creationId xmlns:a16="http://schemas.microsoft.com/office/drawing/2014/main" id="{2B12A60D-36E4-4C15-A58F-35F997006DB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5" name="Text Box 2">
          <a:extLst>
            <a:ext uri="{FF2B5EF4-FFF2-40B4-BE49-F238E27FC236}">
              <a16:creationId xmlns:a16="http://schemas.microsoft.com/office/drawing/2014/main" id="{03FEADE6-379D-4EB2-AD03-C7F29CC09B79}"/>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6" name="Text Box 3">
          <a:extLst>
            <a:ext uri="{FF2B5EF4-FFF2-40B4-BE49-F238E27FC236}">
              <a16:creationId xmlns:a16="http://schemas.microsoft.com/office/drawing/2014/main" id="{82F7E8A3-AD47-40A5-B92C-FEEDAC96894F}"/>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7" name="Text Box 4">
          <a:extLst>
            <a:ext uri="{FF2B5EF4-FFF2-40B4-BE49-F238E27FC236}">
              <a16:creationId xmlns:a16="http://schemas.microsoft.com/office/drawing/2014/main" id="{EA4C55C4-F4C7-430A-9D2F-3333D0722DA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8" name="Text Box 1">
          <a:extLst>
            <a:ext uri="{FF2B5EF4-FFF2-40B4-BE49-F238E27FC236}">
              <a16:creationId xmlns:a16="http://schemas.microsoft.com/office/drawing/2014/main" id="{BAAD7B28-16CC-4460-A327-F1D46EE11651}"/>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39" name="Text Box 2">
          <a:extLst>
            <a:ext uri="{FF2B5EF4-FFF2-40B4-BE49-F238E27FC236}">
              <a16:creationId xmlns:a16="http://schemas.microsoft.com/office/drawing/2014/main" id="{749796C7-F893-4090-AAE7-6DBBE3E4716A}"/>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0" name="Text Box 3">
          <a:extLst>
            <a:ext uri="{FF2B5EF4-FFF2-40B4-BE49-F238E27FC236}">
              <a16:creationId xmlns:a16="http://schemas.microsoft.com/office/drawing/2014/main" id="{E8A5C337-0083-4D7F-9C00-4DE51CFAEB7B}"/>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1" name="Text Box 4">
          <a:extLst>
            <a:ext uri="{FF2B5EF4-FFF2-40B4-BE49-F238E27FC236}">
              <a16:creationId xmlns:a16="http://schemas.microsoft.com/office/drawing/2014/main" id="{9EACED81-9F62-47F0-B540-5C5FB2DFFA9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2" name="Text Box 1">
          <a:extLst>
            <a:ext uri="{FF2B5EF4-FFF2-40B4-BE49-F238E27FC236}">
              <a16:creationId xmlns:a16="http://schemas.microsoft.com/office/drawing/2014/main" id="{B058E603-E711-43FF-9959-AFE4EFDAB42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3" name="Text Box 2">
          <a:extLst>
            <a:ext uri="{FF2B5EF4-FFF2-40B4-BE49-F238E27FC236}">
              <a16:creationId xmlns:a16="http://schemas.microsoft.com/office/drawing/2014/main" id="{773F4EAA-B7F3-4F9B-B9BE-71682EAB9D3E}"/>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4" name="Text Box 3">
          <a:extLst>
            <a:ext uri="{FF2B5EF4-FFF2-40B4-BE49-F238E27FC236}">
              <a16:creationId xmlns:a16="http://schemas.microsoft.com/office/drawing/2014/main" id="{02B5B473-97BD-4208-B400-90B625385D5E}"/>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5" name="Text Box 4">
          <a:extLst>
            <a:ext uri="{FF2B5EF4-FFF2-40B4-BE49-F238E27FC236}">
              <a16:creationId xmlns:a16="http://schemas.microsoft.com/office/drawing/2014/main" id="{69447B5B-7356-4C1C-B5E3-E596FDF30444}"/>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6" name="Text Box 1">
          <a:extLst>
            <a:ext uri="{FF2B5EF4-FFF2-40B4-BE49-F238E27FC236}">
              <a16:creationId xmlns:a16="http://schemas.microsoft.com/office/drawing/2014/main" id="{36E7C130-D74E-40CB-99A0-BB72EC229504}"/>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7" name="Text Box 2">
          <a:extLst>
            <a:ext uri="{FF2B5EF4-FFF2-40B4-BE49-F238E27FC236}">
              <a16:creationId xmlns:a16="http://schemas.microsoft.com/office/drawing/2014/main" id="{1F199919-0408-462B-86EA-EB937E47DF56}"/>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8" name="Text Box 3">
          <a:extLst>
            <a:ext uri="{FF2B5EF4-FFF2-40B4-BE49-F238E27FC236}">
              <a16:creationId xmlns:a16="http://schemas.microsoft.com/office/drawing/2014/main" id="{FC184F33-AD5B-4794-BFF2-BB81ADAA42B8}"/>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37</xdr:row>
      <xdr:rowOff>0</xdr:rowOff>
    </xdr:from>
    <xdr:to>
      <xdr:col>3</xdr:col>
      <xdr:colOff>76200</xdr:colOff>
      <xdr:row>37</xdr:row>
      <xdr:rowOff>268605</xdr:rowOff>
    </xdr:to>
    <xdr:sp macro="" textlink="">
      <xdr:nvSpPr>
        <xdr:cNvPr id="49" name="Text Box 4">
          <a:extLst>
            <a:ext uri="{FF2B5EF4-FFF2-40B4-BE49-F238E27FC236}">
              <a16:creationId xmlns:a16="http://schemas.microsoft.com/office/drawing/2014/main" id="{482ABAFB-BF93-440F-A4D6-A40065C0A40D}"/>
            </a:ext>
          </a:extLst>
        </xdr:cNvPr>
        <xdr:cNvSpPr txBox="1">
          <a:spLocks noChangeArrowheads="1"/>
        </xdr:cNvSpPr>
      </xdr:nvSpPr>
      <xdr:spPr bwMode="auto">
        <a:xfrm>
          <a:off x="4312920" y="17594580"/>
          <a:ext cx="76200" cy="260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0" name="Text Box 1">
          <a:extLst>
            <a:ext uri="{FF2B5EF4-FFF2-40B4-BE49-F238E27FC236}">
              <a16:creationId xmlns:a16="http://schemas.microsoft.com/office/drawing/2014/main" id="{AEE76F2E-3F0A-446C-8208-EDA7CB3091B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1" name="Text Box 2">
          <a:extLst>
            <a:ext uri="{FF2B5EF4-FFF2-40B4-BE49-F238E27FC236}">
              <a16:creationId xmlns:a16="http://schemas.microsoft.com/office/drawing/2014/main" id="{8F681E9F-DA04-4E23-AB9F-292B9BE35E1E}"/>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2" name="Text Box 3">
          <a:extLst>
            <a:ext uri="{FF2B5EF4-FFF2-40B4-BE49-F238E27FC236}">
              <a16:creationId xmlns:a16="http://schemas.microsoft.com/office/drawing/2014/main" id="{311D6536-955D-4CEC-9BE2-8D08D0E4F88C}"/>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3" name="Text Box 4">
          <a:extLst>
            <a:ext uri="{FF2B5EF4-FFF2-40B4-BE49-F238E27FC236}">
              <a16:creationId xmlns:a16="http://schemas.microsoft.com/office/drawing/2014/main" id="{614D4787-B5F7-465F-84D0-05465F805B18}"/>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4" name="Text Box 1">
          <a:extLst>
            <a:ext uri="{FF2B5EF4-FFF2-40B4-BE49-F238E27FC236}">
              <a16:creationId xmlns:a16="http://schemas.microsoft.com/office/drawing/2014/main" id="{7717F7B8-1411-4A7B-8398-7F20630B9C32}"/>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5" name="Text Box 2">
          <a:extLst>
            <a:ext uri="{FF2B5EF4-FFF2-40B4-BE49-F238E27FC236}">
              <a16:creationId xmlns:a16="http://schemas.microsoft.com/office/drawing/2014/main" id="{80748166-FFF2-4E4C-AFCF-C88128D31A10}"/>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6" name="Text Box 3">
          <a:extLst>
            <a:ext uri="{FF2B5EF4-FFF2-40B4-BE49-F238E27FC236}">
              <a16:creationId xmlns:a16="http://schemas.microsoft.com/office/drawing/2014/main" id="{7ED20390-4326-4D90-9F20-3CB006E94725}"/>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7" name="Text Box 4">
          <a:extLst>
            <a:ext uri="{FF2B5EF4-FFF2-40B4-BE49-F238E27FC236}">
              <a16:creationId xmlns:a16="http://schemas.microsoft.com/office/drawing/2014/main" id="{49C386B7-F48C-467B-9C83-F93F02AD289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8" name="Text Box 1">
          <a:extLst>
            <a:ext uri="{FF2B5EF4-FFF2-40B4-BE49-F238E27FC236}">
              <a16:creationId xmlns:a16="http://schemas.microsoft.com/office/drawing/2014/main" id="{681F99F9-88FF-4BAD-8BF6-865D802D9E7D}"/>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59" name="Text Box 2">
          <a:extLst>
            <a:ext uri="{FF2B5EF4-FFF2-40B4-BE49-F238E27FC236}">
              <a16:creationId xmlns:a16="http://schemas.microsoft.com/office/drawing/2014/main" id="{884667EE-439D-4936-A842-10A1C185DFE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0" name="Text Box 3">
          <a:extLst>
            <a:ext uri="{FF2B5EF4-FFF2-40B4-BE49-F238E27FC236}">
              <a16:creationId xmlns:a16="http://schemas.microsoft.com/office/drawing/2014/main" id="{C126F0C2-D51C-43EE-BD7F-27FB7C1F7CD7}"/>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1" name="Text Box 4">
          <a:extLst>
            <a:ext uri="{FF2B5EF4-FFF2-40B4-BE49-F238E27FC236}">
              <a16:creationId xmlns:a16="http://schemas.microsoft.com/office/drawing/2014/main" id="{E6AD34FB-2F1B-4583-9808-0DD070D8D08A}"/>
            </a:ext>
          </a:extLst>
        </xdr:cNvPr>
        <xdr:cNvSpPr txBox="1">
          <a:spLocks noChangeArrowheads="1"/>
        </xdr:cNvSpPr>
      </xdr:nvSpPr>
      <xdr:spPr bwMode="auto">
        <a:xfrm>
          <a:off x="4312920" y="177927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2" name="Text Box 1">
          <a:extLst>
            <a:ext uri="{FF2B5EF4-FFF2-40B4-BE49-F238E27FC236}">
              <a16:creationId xmlns:a16="http://schemas.microsoft.com/office/drawing/2014/main" id="{9436A8C5-7A40-4BF9-9762-6F48FD8E907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3" name="Text Box 2">
          <a:extLst>
            <a:ext uri="{FF2B5EF4-FFF2-40B4-BE49-F238E27FC236}">
              <a16:creationId xmlns:a16="http://schemas.microsoft.com/office/drawing/2014/main" id="{69E1C2D8-41FC-4AF3-9EE7-C1B9E41A3F0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4" name="Text Box 3">
          <a:extLst>
            <a:ext uri="{FF2B5EF4-FFF2-40B4-BE49-F238E27FC236}">
              <a16:creationId xmlns:a16="http://schemas.microsoft.com/office/drawing/2014/main" id="{59F03CF7-CBF8-4F98-9568-380C6DA208DF}"/>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5" name="Text Box 4">
          <a:extLst>
            <a:ext uri="{FF2B5EF4-FFF2-40B4-BE49-F238E27FC236}">
              <a16:creationId xmlns:a16="http://schemas.microsoft.com/office/drawing/2014/main" id="{7A469DDA-6081-457C-B3A4-5B8EBBDB2C7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6" name="Text Box 1">
          <a:extLst>
            <a:ext uri="{FF2B5EF4-FFF2-40B4-BE49-F238E27FC236}">
              <a16:creationId xmlns:a16="http://schemas.microsoft.com/office/drawing/2014/main" id="{475C3D19-CE94-432D-BF21-FF91E061CFC1}"/>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7" name="Text Box 2">
          <a:extLst>
            <a:ext uri="{FF2B5EF4-FFF2-40B4-BE49-F238E27FC236}">
              <a16:creationId xmlns:a16="http://schemas.microsoft.com/office/drawing/2014/main" id="{31BA24DC-049C-425B-9719-5D134CACE5FA}"/>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8" name="Text Box 3">
          <a:extLst>
            <a:ext uri="{FF2B5EF4-FFF2-40B4-BE49-F238E27FC236}">
              <a16:creationId xmlns:a16="http://schemas.microsoft.com/office/drawing/2014/main" id="{F8A87002-C8B1-4755-9960-C5AE4A8796C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69" name="Text Box 4">
          <a:extLst>
            <a:ext uri="{FF2B5EF4-FFF2-40B4-BE49-F238E27FC236}">
              <a16:creationId xmlns:a16="http://schemas.microsoft.com/office/drawing/2014/main" id="{EDC72C80-E414-480F-A6A9-62187216659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0" name="Text Box 1">
          <a:extLst>
            <a:ext uri="{FF2B5EF4-FFF2-40B4-BE49-F238E27FC236}">
              <a16:creationId xmlns:a16="http://schemas.microsoft.com/office/drawing/2014/main" id="{38BB4E26-2779-4356-A743-C1823C35728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1" name="Text Box 2">
          <a:extLst>
            <a:ext uri="{FF2B5EF4-FFF2-40B4-BE49-F238E27FC236}">
              <a16:creationId xmlns:a16="http://schemas.microsoft.com/office/drawing/2014/main" id="{D4FC757F-305A-4C7F-A8A4-88C86BDEB98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2" name="Text Box 3">
          <a:extLst>
            <a:ext uri="{FF2B5EF4-FFF2-40B4-BE49-F238E27FC236}">
              <a16:creationId xmlns:a16="http://schemas.microsoft.com/office/drawing/2014/main" id="{999BAF38-2335-4370-9198-DD8823374E6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3" name="Text Box 4">
          <a:extLst>
            <a:ext uri="{FF2B5EF4-FFF2-40B4-BE49-F238E27FC236}">
              <a16:creationId xmlns:a16="http://schemas.microsoft.com/office/drawing/2014/main" id="{46042A6A-9BC4-4AA6-990A-4D047484EEA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4" name="Text Box 1">
          <a:extLst>
            <a:ext uri="{FF2B5EF4-FFF2-40B4-BE49-F238E27FC236}">
              <a16:creationId xmlns:a16="http://schemas.microsoft.com/office/drawing/2014/main" id="{2FFB9956-3BBA-41DD-9058-930DEF2DB46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5" name="Text Box 2">
          <a:extLst>
            <a:ext uri="{FF2B5EF4-FFF2-40B4-BE49-F238E27FC236}">
              <a16:creationId xmlns:a16="http://schemas.microsoft.com/office/drawing/2014/main" id="{AC2CEA0D-EEB1-40E8-A5FE-5472BA391CC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6" name="Text Box 3">
          <a:extLst>
            <a:ext uri="{FF2B5EF4-FFF2-40B4-BE49-F238E27FC236}">
              <a16:creationId xmlns:a16="http://schemas.microsoft.com/office/drawing/2014/main" id="{37BD5EE4-A5CC-465E-B194-E52FEEF4E85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7" name="Text Box 4">
          <a:extLst>
            <a:ext uri="{FF2B5EF4-FFF2-40B4-BE49-F238E27FC236}">
              <a16:creationId xmlns:a16="http://schemas.microsoft.com/office/drawing/2014/main" id="{F7CECAAC-551A-4369-9EF9-EBBC60D0A498}"/>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8" name="Text Box 1">
          <a:extLst>
            <a:ext uri="{FF2B5EF4-FFF2-40B4-BE49-F238E27FC236}">
              <a16:creationId xmlns:a16="http://schemas.microsoft.com/office/drawing/2014/main" id="{DC7AE43B-A039-4873-8135-0D951CCC49A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79" name="Text Box 2">
          <a:extLst>
            <a:ext uri="{FF2B5EF4-FFF2-40B4-BE49-F238E27FC236}">
              <a16:creationId xmlns:a16="http://schemas.microsoft.com/office/drawing/2014/main" id="{AC359618-A428-4C18-88AB-D8B93E7EC61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0" name="Text Box 3">
          <a:extLst>
            <a:ext uri="{FF2B5EF4-FFF2-40B4-BE49-F238E27FC236}">
              <a16:creationId xmlns:a16="http://schemas.microsoft.com/office/drawing/2014/main" id="{1E7B5220-CE68-4C16-95FD-CD9ACE92346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1" name="Text Box 4">
          <a:extLst>
            <a:ext uri="{FF2B5EF4-FFF2-40B4-BE49-F238E27FC236}">
              <a16:creationId xmlns:a16="http://schemas.microsoft.com/office/drawing/2014/main" id="{45E35318-B73E-4882-B074-A840EEFDC1B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2" name="Text Box 1">
          <a:extLst>
            <a:ext uri="{FF2B5EF4-FFF2-40B4-BE49-F238E27FC236}">
              <a16:creationId xmlns:a16="http://schemas.microsoft.com/office/drawing/2014/main" id="{53920960-BD05-47B7-ABBF-86A9A27287A2}"/>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3" name="Text Box 2">
          <a:extLst>
            <a:ext uri="{FF2B5EF4-FFF2-40B4-BE49-F238E27FC236}">
              <a16:creationId xmlns:a16="http://schemas.microsoft.com/office/drawing/2014/main" id="{35E9E8E2-5F6D-44D8-8EBA-39BEC33F7FF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4" name="Text Box 3">
          <a:extLst>
            <a:ext uri="{FF2B5EF4-FFF2-40B4-BE49-F238E27FC236}">
              <a16:creationId xmlns:a16="http://schemas.microsoft.com/office/drawing/2014/main" id="{15B1D331-F111-4B43-B9AB-8EF0C908B88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5" name="Text Box 4">
          <a:extLst>
            <a:ext uri="{FF2B5EF4-FFF2-40B4-BE49-F238E27FC236}">
              <a16:creationId xmlns:a16="http://schemas.microsoft.com/office/drawing/2014/main" id="{8628B31F-0200-4477-85B8-846F4C71F04B}"/>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6" name="Text Box 1">
          <a:extLst>
            <a:ext uri="{FF2B5EF4-FFF2-40B4-BE49-F238E27FC236}">
              <a16:creationId xmlns:a16="http://schemas.microsoft.com/office/drawing/2014/main" id="{89E26CB1-FB8B-43D5-A620-FA900E63E566}"/>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7" name="Text Box 2">
          <a:extLst>
            <a:ext uri="{FF2B5EF4-FFF2-40B4-BE49-F238E27FC236}">
              <a16:creationId xmlns:a16="http://schemas.microsoft.com/office/drawing/2014/main" id="{A40A8010-A4B3-48D5-848A-682E43DF84A5}"/>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8" name="Text Box 3">
          <a:extLst>
            <a:ext uri="{FF2B5EF4-FFF2-40B4-BE49-F238E27FC236}">
              <a16:creationId xmlns:a16="http://schemas.microsoft.com/office/drawing/2014/main" id="{EE2B737B-D230-4926-AD67-AAE091488CA0}"/>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89" name="Text Box 4">
          <a:extLst>
            <a:ext uri="{FF2B5EF4-FFF2-40B4-BE49-F238E27FC236}">
              <a16:creationId xmlns:a16="http://schemas.microsoft.com/office/drawing/2014/main" id="{04A9412D-35B0-4DAD-A9F2-28A356622246}"/>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0" name="Text Box 1">
          <a:extLst>
            <a:ext uri="{FF2B5EF4-FFF2-40B4-BE49-F238E27FC236}">
              <a16:creationId xmlns:a16="http://schemas.microsoft.com/office/drawing/2014/main" id="{AC64FA31-923A-4E41-8B76-61114ED1A1D9}"/>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1" name="Text Box 2">
          <a:extLst>
            <a:ext uri="{FF2B5EF4-FFF2-40B4-BE49-F238E27FC236}">
              <a16:creationId xmlns:a16="http://schemas.microsoft.com/office/drawing/2014/main" id="{CB9DEB5D-FA83-43A8-ABCA-B29EC62563F4}"/>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2" name="Text Box 3">
          <a:extLst>
            <a:ext uri="{FF2B5EF4-FFF2-40B4-BE49-F238E27FC236}">
              <a16:creationId xmlns:a16="http://schemas.microsoft.com/office/drawing/2014/main" id="{E9304AE5-BB45-4E7F-BC1D-9F151544463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3" name="Text Box 4">
          <a:extLst>
            <a:ext uri="{FF2B5EF4-FFF2-40B4-BE49-F238E27FC236}">
              <a16:creationId xmlns:a16="http://schemas.microsoft.com/office/drawing/2014/main" id="{8398112E-8ED2-4653-8D7D-2FDAFC2200FD}"/>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4" name="Text Box 1">
          <a:extLst>
            <a:ext uri="{FF2B5EF4-FFF2-40B4-BE49-F238E27FC236}">
              <a16:creationId xmlns:a16="http://schemas.microsoft.com/office/drawing/2014/main" id="{09957BEF-4EA4-41B9-8B84-AF70A1DA6F2C}"/>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5" name="Text Box 2">
          <a:extLst>
            <a:ext uri="{FF2B5EF4-FFF2-40B4-BE49-F238E27FC236}">
              <a16:creationId xmlns:a16="http://schemas.microsoft.com/office/drawing/2014/main" id="{64B4E49D-2A5A-4ACE-8BF2-62D655DF6633}"/>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50</xdr:row>
      <xdr:rowOff>111759</xdr:rowOff>
    </xdr:to>
    <xdr:sp macro="" textlink="">
      <xdr:nvSpPr>
        <xdr:cNvPr id="96" name="Text Box 3">
          <a:extLst>
            <a:ext uri="{FF2B5EF4-FFF2-40B4-BE49-F238E27FC236}">
              <a16:creationId xmlns:a16="http://schemas.microsoft.com/office/drawing/2014/main" id="{6B3BB65B-5D75-4FAC-9A10-9B6D831CE241}"/>
            </a:ext>
          </a:extLst>
        </xdr:cNvPr>
        <xdr:cNvSpPr txBox="1">
          <a:spLocks noChangeArrowheads="1"/>
        </xdr:cNvSpPr>
      </xdr:nvSpPr>
      <xdr:spPr bwMode="auto">
        <a:xfrm>
          <a:off x="4312920"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26894</xdr:colOff>
      <xdr:row>44</xdr:row>
      <xdr:rowOff>35859</xdr:rowOff>
    </xdr:from>
    <xdr:to>
      <xdr:col>3</xdr:col>
      <xdr:colOff>103094</xdr:colOff>
      <xdr:row>50</xdr:row>
      <xdr:rowOff>147618</xdr:rowOff>
    </xdr:to>
    <xdr:sp macro="" textlink="">
      <xdr:nvSpPr>
        <xdr:cNvPr id="97" name="Text Box 4">
          <a:extLst>
            <a:ext uri="{FF2B5EF4-FFF2-40B4-BE49-F238E27FC236}">
              <a16:creationId xmlns:a16="http://schemas.microsoft.com/office/drawing/2014/main" id="{793F929D-1B44-48A5-A03F-EA82A4978CEB}"/>
            </a:ext>
          </a:extLst>
        </xdr:cNvPr>
        <xdr:cNvSpPr txBox="1">
          <a:spLocks noChangeArrowheads="1"/>
        </xdr:cNvSpPr>
      </xdr:nvSpPr>
      <xdr:spPr bwMode="auto">
        <a:xfrm>
          <a:off x="5047129" y="26544494"/>
          <a:ext cx="76200" cy="1442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98" name="Text Box 1">
          <a:extLst>
            <a:ext uri="{FF2B5EF4-FFF2-40B4-BE49-F238E27FC236}">
              <a16:creationId xmlns:a16="http://schemas.microsoft.com/office/drawing/2014/main" id="{F997A284-CCAB-4C80-A76B-B56874D8AA44}"/>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99" name="Text Box 2">
          <a:extLst>
            <a:ext uri="{FF2B5EF4-FFF2-40B4-BE49-F238E27FC236}">
              <a16:creationId xmlns:a16="http://schemas.microsoft.com/office/drawing/2014/main" id="{C3BB04E5-0971-4BF5-97E7-E8F3CAC87943}"/>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0" name="Text Box 3">
          <a:extLst>
            <a:ext uri="{FF2B5EF4-FFF2-40B4-BE49-F238E27FC236}">
              <a16:creationId xmlns:a16="http://schemas.microsoft.com/office/drawing/2014/main" id="{654A85CA-3F96-4A1B-8A56-22EB9791B26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1" name="Text Box 4">
          <a:extLst>
            <a:ext uri="{FF2B5EF4-FFF2-40B4-BE49-F238E27FC236}">
              <a16:creationId xmlns:a16="http://schemas.microsoft.com/office/drawing/2014/main" id="{CF40CDB6-0309-42E4-8987-CB84F11B3DA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2" name="Text Box 1">
          <a:extLst>
            <a:ext uri="{FF2B5EF4-FFF2-40B4-BE49-F238E27FC236}">
              <a16:creationId xmlns:a16="http://schemas.microsoft.com/office/drawing/2014/main" id="{4E79B2D0-D8A7-4851-A41B-8CFB62589BE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3" name="Text Box 2">
          <a:extLst>
            <a:ext uri="{FF2B5EF4-FFF2-40B4-BE49-F238E27FC236}">
              <a16:creationId xmlns:a16="http://schemas.microsoft.com/office/drawing/2014/main" id="{489C0E89-FD32-40AC-BEDA-CCF371F0B3E5}"/>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4" name="Text Box 3">
          <a:extLst>
            <a:ext uri="{FF2B5EF4-FFF2-40B4-BE49-F238E27FC236}">
              <a16:creationId xmlns:a16="http://schemas.microsoft.com/office/drawing/2014/main" id="{4E7A7BD5-E735-4667-8C42-2EE7C6631B4A}"/>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5" name="Text Box 4">
          <a:extLst>
            <a:ext uri="{FF2B5EF4-FFF2-40B4-BE49-F238E27FC236}">
              <a16:creationId xmlns:a16="http://schemas.microsoft.com/office/drawing/2014/main" id="{7006634B-26F4-435D-9E3A-56F5064C55F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6" name="Text Box 1">
          <a:extLst>
            <a:ext uri="{FF2B5EF4-FFF2-40B4-BE49-F238E27FC236}">
              <a16:creationId xmlns:a16="http://schemas.microsoft.com/office/drawing/2014/main" id="{F7BCE8EA-19A0-4C0B-A2E0-3C40C86FCD33}"/>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7" name="Text Box 2">
          <a:extLst>
            <a:ext uri="{FF2B5EF4-FFF2-40B4-BE49-F238E27FC236}">
              <a16:creationId xmlns:a16="http://schemas.microsoft.com/office/drawing/2014/main" id="{FC1BC724-BCE6-4348-B59D-DFE1B4DA031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8" name="Text Box 3">
          <a:extLst>
            <a:ext uri="{FF2B5EF4-FFF2-40B4-BE49-F238E27FC236}">
              <a16:creationId xmlns:a16="http://schemas.microsoft.com/office/drawing/2014/main" id="{28CBBC47-CD76-4549-9652-7A3B91C18DCA}"/>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09" name="Text Box 4">
          <a:extLst>
            <a:ext uri="{FF2B5EF4-FFF2-40B4-BE49-F238E27FC236}">
              <a16:creationId xmlns:a16="http://schemas.microsoft.com/office/drawing/2014/main" id="{E9C3F155-0112-45D1-BF2F-E88B3036312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0" name="Text Box 1">
          <a:extLst>
            <a:ext uri="{FF2B5EF4-FFF2-40B4-BE49-F238E27FC236}">
              <a16:creationId xmlns:a16="http://schemas.microsoft.com/office/drawing/2014/main" id="{2F539498-85E0-4ABD-B284-2D1C95F0821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1" name="Text Box 2">
          <a:extLst>
            <a:ext uri="{FF2B5EF4-FFF2-40B4-BE49-F238E27FC236}">
              <a16:creationId xmlns:a16="http://schemas.microsoft.com/office/drawing/2014/main" id="{CE4C4E0F-FF24-4CAB-A826-66D9B109DD6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2" name="Text Box 3">
          <a:extLst>
            <a:ext uri="{FF2B5EF4-FFF2-40B4-BE49-F238E27FC236}">
              <a16:creationId xmlns:a16="http://schemas.microsoft.com/office/drawing/2014/main" id="{EEA996D0-4A60-49E9-B2F0-80AF1D4C89C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3" name="Text Box 4">
          <a:extLst>
            <a:ext uri="{FF2B5EF4-FFF2-40B4-BE49-F238E27FC236}">
              <a16:creationId xmlns:a16="http://schemas.microsoft.com/office/drawing/2014/main" id="{B7891E56-E1D7-4A40-A417-5DDC8AD5BC5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4" name="Text Box 1">
          <a:extLst>
            <a:ext uri="{FF2B5EF4-FFF2-40B4-BE49-F238E27FC236}">
              <a16:creationId xmlns:a16="http://schemas.microsoft.com/office/drawing/2014/main" id="{D4AD692E-72AA-4C12-B1EE-369E7E9F2F1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5" name="Text Box 2">
          <a:extLst>
            <a:ext uri="{FF2B5EF4-FFF2-40B4-BE49-F238E27FC236}">
              <a16:creationId xmlns:a16="http://schemas.microsoft.com/office/drawing/2014/main" id="{B30F00CB-ACAA-4EA9-97A7-BF66288E7A6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6" name="Text Box 3">
          <a:extLst>
            <a:ext uri="{FF2B5EF4-FFF2-40B4-BE49-F238E27FC236}">
              <a16:creationId xmlns:a16="http://schemas.microsoft.com/office/drawing/2014/main" id="{95A141A4-28F9-4790-ABC5-6F753BF8157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7" name="Text Box 4">
          <a:extLst>
            <a:ext uri="{FF2B5EF4-FFF2-40B4-BE49-F238E27FC236}">
              <a16:creationId xmlns:a16="http://schemas.microsoft.com/office/drawing/2014/main" id="{20C269F7-2B14-49E0-83B3-950509C5E4B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8" name="Text Box 1">
          <a:extLst>
            <a:ext uri="{FF2B5EF4-FFF2-40B4-BE49-F238E27FC236}">
              <a16:creationId xmlns:a16="http://schemas.microsoft.com/office/drawing/2014/main" id="{6DE7D6AD-22B9-4DC6-933B-9C52C8356D8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19" name="Text Box 2">
          <a:extLst>
            <a:ext uri="{FF2B5EF4-FFF2-40B4-BE49-F238E27FC236}">
              <a16:creationId xmlns:a16="http://schemas.microsoft.com/office/drawing/2014/main" id="{A7DD027B-A873-4E84-A2E1-FFEFE68EF3E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0" name="Text Box 3">
          <a:extLst>
            <a:ext uri="{FF2B5EF4-FFF2-40B4-BE49-F238E27FC236}">
              <a16:creationId xmlns:a16="http://schemas.microsoft.com/office/drawing/2014/main" id="{2573321E-9AAE-46D4-9DA5-60B2FB12E0C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1" name="Text Box 4">
          <a:extLst>
            <a:ext uri="{FF2B5EF4-FFF2-40B4-BE49-F238E27FC236}">
              <a16:creationId xmlns:a16="http://schemas.microsoft.com/office/drawing/2014/main" id="{264458F2-2A53-4351-BA48-80D8D5D09BA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2" name="Text Box 1">
          <a:extLst>
            <a:ext uri="{FF2B5EF4-FFF2-40B4-BE49-F238E27FC236}">
              <a16:creationId xmlns:a16="http://schemas.microsoft.com/office/drawing/2014/main" id="{261C9FB6-70A5-4025-AB61-5573CC31EFE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3" name="Text Box 2">
          <a:extLst>
            <a:ext uri="{FF2B5EF4-FFF2-40B4-BE49-F238E27FC236}">
              <a16:creationId xmlns:a16="http://schemas.microsoft.com/office/drawing/2014/main" id="{DC5ED4C1-B8C5-4A1C-B12D-395CFE17640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4" name="Text Box 3">
          <a:extLst>
            <a:ext uri="{FF2B5EF4-FFF2-40B4-BE49-F238E27FC236}">
              <a16:creationId xmlns:a16="http://schemas.microsoft.com/office/drawing/2014/main" id="{9985A2DE-F87A-4406-8C65-DCF0DD3B62A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5" name="Text Box 4">
          <a:extLst>
            <a:ext uri="{FF2B5EF4-FFF2-40B4-BE49-F238E27FC236}">
              <a16:creationId xmlns:a16="http://schemas.microsoft.com/office/drawing/2014/main" id="{AFBF04C7-A9F1-42A7-AF11-D1F5B996ED8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6" name="Text Box 1">
          <a:extLst>
            <a:ext uri="{FF2B5EF4-FFF2-40B4-BE49-F238E27FC236}">
              <a16:creationId xmlns:a16="http://schemas.microsoft.com/office/drawing/2014/main" id="{220C008C-2AA8-4007-99E7-8A492664E0B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7" name="Text Box 2">
          <a:extLst>
            <a:ext uri="{FF2B5EF4-FFF2-40B4-BE49-F238E27FC236}">
              <a16:creationId xmlns:a16="http://schemas.microsoft.com/office/drawing/2014/main" id="{4A7E03A4-2FA6-428C-813C-E5170D4A8DC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8" name="Text Box 3">
          <a:extLst>
            <a:ext uri="{FF2B5EF4-FFF2-40B4-BE49-F238E27FC236}">
              <a16:creationId xmlns:a16="http://schemas.microsoft.com/office/drawing/2014/main" id="{43F83FEE-EB39-403A-AEE1-58BD4C6A84A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29" name="Text Box 4">
          <a:extLst>
            <a:ext uri="{FF2B5EF4-FFF2-40B4-BE49-F238E27FC236}">
              <a16:creationId xmlns:a16="http://schemas.microsoft.com/office/drawing/2014/main" id="{AA8E3933-A062-4739-95BB-825AE5F8FA2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0" name="Text Box 1">
          <a:extLst>
            <a:ext uri="{FF2B5EF4-FFF2-40B4-BE49-F238E27FC236}">
              <a16:creationId xmlns:a16="http://schemas.microsoft.com/office/drawing/2014/main" id="{20083BAF-F0C6-4A89-94D0-BB5906AE5E9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1" name="Text Box 2">
          <a:extLst>
            <a:ext uri="{FF2B5EF4-FFF2-40B4-BE49-F238E27FC236}">
              <a16:creationId xmlns:a16="http://schemas.microsoft.com/office/drawing/2014/main" id="{2643DCDD-8D1E-425D-90B3-EF5350BDD51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2" name="Text Box 3">
          <a:extLst>
            <a:ext uri="{FF2B5EF4-FFF2-40B4-BE49-F238E27FC236}">
              <a16:creationId xmlns:a16="http://schemas.microsoft.com/office/drawing/2014/main" id="{AD19244F-2BDA-4B07-9100-636CB0CC90D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3" name="Text Box 4">
          <a:extLst>
            <a:ext uri="{FF2B5EF4-FFF2-40B4-BE49-F238E27FC236}">
              <a16:creationId xmlns:a16="http://schemas.microsoft.com/office/drawing/2014/main" id="{ABA268B3-52E0-44D7-8FE3-679E11C736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4" name="Text Box 1">
          <a:extLst>
            <a:ext uri="{FF2B5EF4-FFF2-40B4-BE49-F238E27FC236}">
              <a16:creationId xmlns:a16="http://schemas.microsoft.com/office/drawing/2014/main" id="{E7BEA7BF-71F4-45E0-94BE-B03D8A8CB81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5" name="Text Box 2">
          <a:extLst>
            <a:ext uri="{FF2B5EF4-FFF2-40B4-BE49-F238E27FC236}">
              <a16:creationId xmlns:a16="http://schemas.microsoft.com/office/drawing/2014/main" id="{E9B4F9BF-D41F-46CC-9C43-5FCD1BDDF12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6" name="Text Box 3">
          <a:extLst>
            <a:ext uri="{FF2B5EF4-FFF2-40B4-BE49-F238E27FC236}">
              <a16:creationId xmlns:a16="http://schemas.microsoft.com/office/drawing/2014/main" id="{EDB24221-0C1D-4931-8173-69274EC4995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7" name="Text Box 4">
          <a:extLst>
            <a:ext uri="{FF2B5EF4-FFF2-40B4-BE49-F238E27FC236}">
              <a16:creationId xmlns:a16="http://schemas.microsoft.com/office/drawing/2014/main" id="{5C8D2A8B-E62A-4E6F-B7A1-2DB03085EB9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8" name="Text Box 1">
          <a:extLst>
            <a:ext uri="{FF2B5EF4-FFF2-40B4-BE49-F238E27FC236}">
              <a16:creationId xmlns:a16="http://schemas.microsoft.com/office/drawing/2014/main" id="{73936E64-8CFD-41BB-B557-1B246198B97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39" name="Text Box 2">
          <a:extLst>
            <a:ext uri="{FF2B5EF4-FFF2-40B4-BE49-F238E27FC236}">
              <a16:creationId xmlns:a16="http://schemas.microsoft.com/office/drawing/2014/main" id="{7F340858-E827-444D-9351-0002359D1A4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0" name="Text Box 3">
          <a:extLst>
            <a:ext uri="{FF2B5EF4-FFF2-40B4-BE49-F238E27FC236}">
              <a16:creationId xmlns:a16="http://schemas.microsoft.com/office/drawing/2014/main" id="{E80556A2-BED2-4534-B640-B5F8BB8F385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1" name="Text Box 4">
          <a:extLst>
            <a:ext uri="{FF2B5EF4-FFF2-40B4-BE49-F238E27FC236}">
              <a16:creationId xmlns:a16="http://schemas.microsoft.com/office/drawing/2014/main" id="{47269E1C-D108-423E-B015-E90D578A49F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2" name="Text Box 1">
          <a:extLst>
            <a:ext uri="{FF2B5EF4-FFF2-40B4-BE49-F238E27FC236}">
              <a16:creationId xmlns:a16="http://schemas.microsoft.com/office/drawing/2014/main" id="{47797400-8981-46EE-ACC0-4D9B70421BD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3" name="Text Box 2">
          <a:extLst>
            <a:ext uri="{FF2B5EF4-FFF2-40B4-BE49-F238E27FC236}">
              <a16:creationId xmlns:a16="http://schemas.microsoft.com/office/drawing/2014/main" id="{E755D123-5550-4C20-9672-DE46DCF4372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4" name="Text Box 3">
          <a:extLst>
            <a:ext uri="{FF2B5EF4-FFF2-40B4-BE49-F238E27FC236}">
              <a16:creationId xmlns:a16="http://schemas.microsoft.com/office/drawing/2014/main" id="{BD5D1466-3554-4F44-97EF-205B47ED25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45" name="Text Box 4">
          <a:extLst>
            <a:ext uri="{FF2B5EF4-FFF2-40B4-BE49-F238E27FC236}">
              <a16:creationId xmlns:a16="http://schemas.microsoft.com/office/drawing/2014/main" id="{E6B80FAE-C1D8-4E17-A5AD-E304153B385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46" name="Text Box 1">
          <a:extLst>
            <a:ext uri="{FF2B5EF4-FFF2-40B4-BE49-F238E27FC236}">
              <a16:creationId xmlns:a16="http://schemas.microsoft.com/office/drawing/2014/main" id="{5653EE0D-9525-4442-B7CA-2B30BC7D711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47" name="Text Box 2">
          <a:extLst>
            <a:ext uri="{FF2B5EF4-FFF2-40B4-BE49-F238E27FC236}">
              <a16:creationId xmlns:a16="http://schemas.microsoft.com/office/drawing/2014/main" id="{B61F8926-D52C-4622-9818-5ED219FFD4E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48" name="Text Box 3">
          <a:extLst>
            <a:ext uri="{FF2B5EF4-FFF2-40B4-BE49-F238E27FC236}">
              <a16:creationId xmlns:a16="http://schemas.microsoft.com/office/drawing/2014/main" id="{89EA3291-3EE5-4B72-9C26-C6EC1753821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49" name="Text Box 4">
          <a:extLst>
            <a:ext uri="{FF2B5EF4-FFF2-40B4-BE49-F238E27FC236}">
              <a16:creationId xmlns:a16="http://schemas.microsoft.com/office/drawing/2014/main" id="{1582617E-B968-4D7D-9423-6F2DC25BE292}"/>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0" name="Text Box 1">
          <a:extLst>
            <a:ext uri="{FF2B5EF4-FFF2-40B4-BE49-F238E27FC236}">
              <a16:creationId xmlns:a16="http://schemas.microsoft.com/office/drawing/2014/main" id="{A56567FE-64BF-439E-9225-638960CE0CC5}"/>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1" name="Text Box 2">
          <a:extLst>
            <a:ext uri="{FF2B5EF4-FFF2-40B4-BE49-F238E27FC236}">
              <a16:creationId xmlns:a16="http://schemas.microsoft.com/office/drawing/2014/main" id="{8BF5DB3C-1EBE-451D-B444-018BD90C513E}"/>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2" name="Text Box 3">
          <a:extLst>
            <a:ext uri="{FF2B5EF4-FFF2-40B4-BE49-F238E27FC236}">
              <a16:creationId xmlns:a16="http://schemas.microsoft.com/office/drawing/2014/main" id="{BB11E32C-3D45-48CB-B761-104A04C64D3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3" name="Text Box 4">
          <a:extLst>
            <a:ext uri="{FF2B5EF4-FFF2-40B4-BE49-F238E27FC236}">
              <a16:creationId xmlns:a16="http://schemas.microsoft.com/office/drawing/2014/main" id="{DCEA80B4-36A9-48A2-B945-026424D719E1}"/>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4" name="Text Box 1">
          <a:extLst>
            <a:ext uri="{FF2B5EF4-FFF2-40B4-BE49-F238E27FC236}">
              <a16:creationId xmlns:a16="http://schemas.microsoft.com/office/drawing/2014/main" id="{79132B61-3556-4D67-BFD0-22CFD8E50599}"/>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5" name="Text Box 2">
          <a:extLst>
            <a:ext uri="{FF2B5EF4-FFF2-40B4-BE49-F238E27FC236}">
              <a16:creationId xmlns:a16="http://schemas.microsoft.com/office/drawing/2014/main" id="{62A9685E-899C-41EC-936F-D29632A4009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6" name="Text Box 3">
          <a:extLst>
            <a:ext uri="{FF2B5EF4-FFF2-40B4-BE49-F238E27FC236}">
              <a16:creationId xmlns:a16="http://schemas.microsoft.com/office/drawing/2014/main" id="{65320C01-E8A2-4F7B-B8F3-8F8BD2C4585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57" name="Text Box 4">
          <a:extLst>
            <a:ext uri="{FF2B5EF4-FFF2-40B4-BE49-F238E27FC236}">
              <a16:creationId xmlns:a16="http://schemas.microsoft.com/office/drawing/2014/main" id="{BED76306-0D16-4C31-9851-A278EC0C905B}"/>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58" name="Text Box 1">
          <a:extLst>
            <a:ext uri="{FF2B5EF4-FFF2-40B4-BE49-F238E27FC236}">
              <a16:creationId xmlns:a16="http://schemas.microsoft.com/office/drawing/2014/main" id="{FE94E9C1-D17F-4267-92C8-5044BC2CB88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59" name="Text Box 2">
          <a:extLst>
            <a:ext uri="{FF2B5EF4-FFF2-40B4-BE49-F238E27FC236}">
              <a16:creationId xmlns:a16="http://schemas.microsoft.com/office/drawing/2014/main" id="{E496F2B6-01F7-4645-8C22-A6179433171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0" name="Text Box 3">
          <a:extLst>
            <a:ext uri="{FF2B5EF4-FFF2-40B4-BE49-F238E27FC236}">
              <a16:creationId xmlns:a16="http://schemas.microsoft.com/office/drawing/2014/main" id="{68367284-3909-46EC-AF90-0BBF2E78501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1" name="Text Box 4">
          <a:extLst>
            <a:ext uri="{FF2B5EF4-FFF2-40B4-BE49-F238E27FC236}">
              <a16:creationId xmlns:a16="http://schemas.microsoft.com/office/drawing/2014/main" id="{06CD516C-B455-4733-8430-0E91850F6B4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2" name="Text Box 1">
          <a:extLst>
            <a:ext uri="{FF2B5EF4-FFF2-40B4-BE49-F238E27FC236}">
              <a16:creationId xmlns:a16="http://schemas.microsoft.com/office/drawing/2014/main" id="{6964E67C-B334-45EF-BEF6-2E9380BB15D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3" name="Text Box 2">
          <a:extLst>
            <a:ext uri="{FF2B5EF4-FFF2-40B4-BE49-F238E27FC236}">
              <a16:creationId xmlns:a16="http://schemas.microsoft.com/office/drawing/2014/main" id="{A411E26C-FD76-494E-9D05-48EE8EB5195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4" name="Text Box 3">
          <a:extLst>
            <a:ext uri="{FF2B5EF4-FFF2-40B4-BE49-F238E27FC236}">
              <a16:creationId xmlns:a16="http://schemas.microsoft.com/office/drawing/2014/main" id="{64D06B06-F838-409D-B711-68A538794C4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5" name="Text Box 4">
          <a:extLst>
            <a:ext uri="{FF2B5EF4-FFF2-40B4-BE49-F238E27FC236}">
              <a16:creationId xmlns:a16="http://schemas.microsoft.com/office/drawing/2014/main" id="{BAE2D7B4-C534-4A12-94ED-2C0A955F844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6" name="Text Box 1">
          <a:extLst>
            <a:ext uri="{FF2B5EF4-FFF2-40B4-BE49-F238E27FC236}">
              <a16:creationId xmlns:a16="http://schemas.microsoft.com/office/drawing/2014/main" id="{2D51E3F1-84B5-4DAF-BAE0-D15D00FA7CF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7" name="Text Box 2">
          <a:extLst>
            <a:ext uri="{FF2B5EF4-FFF2-40B4-BE49-F238E27FC236}">
              <a16:creationId xmlns:a16="http://schemas.microsoft.com/office/drawing/2014/main" id="{912D0BBD-3849-4C0D-9D25-0449493A5E6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8" name="Text Box 3">
          <a:extLst>
            <a:ext uri="{FF2B5EF4-FFF2-40B4-BE49-F238E27FC236}">
              <a16:creationId xmlns:a16="http://schemas.microsoft.com/office/drawing/2014/main" id="{2D7DF550-8458-4F56-B09A-3D49ACDBA15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69" name="Text Box 4">
          <a:extLst>
            <a:ext uri="{FF2B5EF4-FFF2-40B4-BE49-F238E27FC236}">
              <a16:creationId xmlns:a16="http://schemas.microsoft.com/office/drawing/2014/main" id="{F41B3FF0-89AD-4A84-9254-B47201FCB80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0" name="Text Box 1">
          <a:extLst>
            <a:ext uri="{FF2B5EF4-FFF2-40B4-BE49-F238E27FC236}">
              <a16:creationId xmlns:a16="http://schemas.microsoft.com/office/drawing/2014/main" id="{B7C8F3BC-E6FF-4343-A951-CFF7B1E246D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1" name="Text Box 2">
          <a:extLst>
            <a:ext uri="{FF2B5EF4-FFF2-40B4-BE49-F238E27FC236}">
              <a16:creationId xmlns:a16="http://schemas.microsoft.com/office/drawing/2014/main" id="{2D7216AC-DE89-4BEC-924B-D8C8521BF3F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2" name="Text Box 3">
          <a:extLst>
            <a:ext uri="{FF2B5EF4-FFF2-40B4-BE49-F238E27FC236}">
              <a16:creationId xmlns:a16="http://schemas.microsoft.com/office/drawing/2014/main" id="{4D1EA079-0883-4B7E-8B0E-2AB34B79476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3" name="Text Box 4">
          <a:extLst>
            <a:ext uri="{FF2B5EF4-FFF2-40B4-BE49-F238E27FC236}">
              <a16:creationId xmlns:a16="http://schemas.microsoft.com/office/drawing/2014/main" id="{77CFEF3A-87ED-4E7E-A123-F05FCF32941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4" name="Text Box 1">
          <a:extLst>
            <a:ext uri="{FF2B5EF4-FFF2-40B4-BE49-F238E27FC236}">
              <a16:creationId xmlns:a16="http://schemas.microsoft.com/office/drawing/2014/main" id="{C8CCC15E-84B8-4E34-812A-506D8FDA36F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5" name="Text Box 2">
          <a:extLst>
            <a:ext uri="{FF2B5EF4-FFF2-40B4-BE49-F238E27FC236}">
              <a16:creationId xmlns:a16="http://schemas.microsoft.com/office/drawing/2014/main" id="{E95E50CF-8C43-49F8-B479-E048F0E926F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6" name="Text Box 3">
          <a:extLst>
            <a:ext uri="{FF2B5EF4-FFF2-40B4-BE49-F238E27FC236}">
              <a16:creationId xmlns:a16="http://schemas.microsoft.com/office/drawing/2014/main" id="{04C1AE27-A97D-41E3-AF11-2EFB2A72FBA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7" name="Text Box 4">
          <a:extLst>
            <a:ext uri="{FF2B5EF4-FFF2-40B4-BE49-F238E27FC236}">
              <a16:creationId xmlns:a16="http://schemas.microsoft.com/office/drawing/2014/main" id="{3281AC76-0D10-4C2C-AEF2-2B4956FE542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8" name="Text Box 1">
          <a:extLst>
            <a:ext uri="{FF2B5EF4-FFF2-40B4-BE49-F238E27FC236}">
              <a16:creationId xmlns:a16="http://schemas.microsoft.com/office/drawing/2014/main" id="{1E3F0589-1CDA-465B-8BF2-64EA19777AA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79" name="Text Box 2">
          <a:extLst>
            <a:ext uri="{FF2B5EF4-FFF2-40B4-BE49-F238E27FC236}">
              <a16:creationId xmlns:a16="http://schemas.microsoft.com/office/drawing/2014/main" id="{A9688709-1A3A-4ABF-B9CE-215BB2D71E7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0" name="Text Box 3">
          <a:extLst>
            <a:ext uri="{FF2B5EF4-FFF2-40B4-BE49-F238E27FC236}">
              <a16:creationId xmlns:a16="http://schemas.microsoft.com/office/drawing/2014/main" id="{02687642-0F41-4326-AF21-49A51A7D5B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1" name="Text Box 4">
          <a:extLst>
            <a:ext uri="{FF2B5EF4-FFF2-40B4-BE49-F238E27FC236}">
              <a16:creationId xmlns:a16="http://schemas.microsoft.com/office/drawing/2014/main" id="{2B080090-9436-4AF8-B470-40E3DAD3EA8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2" name="Text Box 1">
          <a:extLst>
            <a:ext uri="{FF2B5EF4-FFF2-40B4-BE49-F238E27FC236}">
              <a16:creationId xmlns:a16="http://schemas.microsoft.com/office/drawing/2014/main" id="{1ABD3B4B-47C7-42A6-BA0B-FE4A9454E5B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3" name="Text Box 2">
          <a:extLst>
            <a:ext uri="{FF2B5EF4-FFF2-40B4-BE49-F238E27FC236}">
              <a16:creationId xmlns:a16="http://schemas.microsoft.com/office/drawing/2014/main" id="{9FC23E37-DE98-48A0-B29B-6E427F38D50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4" name="Text Box 3">
          <a:extLst>
            <a:ext uri="{FF2B5EF4-FFF2-40B4-BE49-F238E27FC236}">
              <a16:creationId xmlns:a16="http://schemas.microsoft.com/office/drawing/2014/main" id="{6C281EF2-E9C9-40EE-A4B3-DB15EF33A1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5" name="Text Box 4">
          <a:extLst>
            <a:ext uri="{FF2B5EF4-FFF2-40B4-BE49-F238E27FC236}">
              <a16:creationId xmlns:a16="http://schemas.microsoft.com/office/drawing/2014/main" id="{C0BADA14-3EA8-4AA4-8D2D-0E7CA0CA677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6" name="Text Box 1">
          <a:extLst>
            <a:ext uri="{FF2B5EF4-FFF2-40B4-BE49-F238E27FC236}">
              <a16:creationId xmlns:a16="http://schemas.microsoft.com/office/drawing/2014/main" id="{B357FA87-4239-4458-9A98-5549EEF6ED6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7" name="Text Box 2">
          <a:extLst>
            <a:ext uri="{FF2B5EF4-FFF2-40B4-BE49-F238E27FC236}">
              <a16:creationId xmlns:a16="http://schemas.microsoft.com/office/drawing/2014/main" id="{56AF8131-C41D-4B9C-9C20-7D4BAED0A91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8" name="Text Box 3">
          <a:extLst>
            <a:ext uri="{FF2B5EF4-FFF2-40B4-BE49-F238E27FC236}">
              <a16:creationId xmlns:a16="http://schemas.microsoft.com/office/drawing/2014/main" id="{F6141C8D-D7AC-42EC-82B5-2A2038C033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89" name="Text Box 4">
          <a:extLst>
            <a:ext uri="{FF2B5EF4-FFF2-40B4-BE49-F238E27FC236}">
              <a16:creationId xmlns:a16="http://schemas.microsoft.com/office/drawing/2014/main" id="{D1611267-3898-4DF2-8FCF-6A300050604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90" name="Text Box 1">
          <a:extLst>
            <a:ext uri="{FF2B5EF4-FFF2-40B4-BE49-F238E27FC236}">
              <a16:creationId xmlns:a16="http://schemas.microsoft.com/office/drawing/2014/main" id="{D22D7D85-E3B7-4503-B195-E0F67B786CC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91" name="Text Box 2">
          <a:extLst>
            <a:ext uri="{FF2B5EF4-FFF2-40B4-BE49-F238E27FC236}">
              <a16:creationId xmlns:a16="http://schemas.microsoft.com/office/drawing/2014/main" id="{33ADA2B2-9C65-4F34-8CBF-EA742701C11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92" name="Text Box 3">
          <a:extLst>
            <a:ext uri="{FF2B5EF4-FFF2-40B4-BE49-F238E27FC236}">
              <a16:creationId xmlns:a16="http://schemas.microsoft.com/office/drawing/2014/main" id="{26F17ADB-2A46-424F-84C6-DF7CF11999A6}"/>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193" name="Text Box 4">
          <a:extLst>
            <a:ext uri="{FF2B5EF4-FFF2-40B4-BE49-F238E27FC236}">
              <a16:creationId xmlns:a16="http://schemas.microsoft.com/office/drawing/2014/main" id="{3DCFBACC-AAFC-4476-A1A5-7C098A3E9C4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4" name="Text Box 1">
          <a:extLst>
            <a:ext uri="{FF2B5EF4-FFF2-40B4-BE49-F238E27FC236}">
              <a16:creationId xmlns:a16="http://schemas.microsoft.com/office/drawing/2014/main" id="{E90E9C5F-074A-497C-86E4-7A08F063B0B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5" name="Text Box 2">
          <a:extLst>
            <a:ext uri="{FF2B5EF4-FFF2-40B4-BE49-F238E27FC236}">
              <a16:creationId xmlns:a16="http://schemas.microsoft.com/office/drawing/2014/main" id="{2D7B7377-345F-4FFF-AC37-1312DA43717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6" name="Text Box 3">
          <a:extLst>
            <a:ext uri="{FF2B5EF4-FFF2-40B4-BE49-F238E27FC236}">
              <a16:creationId xmlns:a16="http://schemas.microsoft.com/office/drawing/2014/main" id="{60F6A02E-9C02-436C-B467-857912FECBC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7" name="Text Box 4">
          <a:extLst>
            <a:ext uri="{FF2B5EF4-FFF2-40B4-BE49-F238E27FC236}">
              <a16:creationId xmlns:a16="http://schemas.microsoft.com/office/drawing/2014/main" id="{E564F95A-4538-4661-B1F7-7A1E3F17F02C}"/>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8" name="Text Box 1">
          <a:extLst>
            <a:ext uri="{FF2B5EF4-FFF2-40B4-BE49-F238E27FC236}">
              <a16:creationId xmlns:a16="http://schemas.microsoft.com/office/drawing/2014/main" id="{25CA6367-94F0-4CF7-91F2-59D7E47692A0}"/>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199" name="Text Box 2">
          <a:extLst>
            <a:ext uri="{FF2B5EF4-FFF2-40B4-BE49-F238E27FC236}">
              <a16:creationId xmlns:a16="http://schemas.microsoft.com/office/drawing/2014/main" id="{C7206FB8-575C-4027-B7BE-45582214C26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0" name="Text Box 3">
          <a:extLst>
            <a:ext uri="{FF2B5EF4-FFF2-40B4-BE49-F238E27FC236}">
              <a16:creationId xmlns:a16="http://schemas.microsoft.com/office/drawing/2014/main" id="{164BD1F4-7285-4048-9F1B-E14FF884C568}"/>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1" name="Text Box 4">
          <a:extLst>
            <a:ext uri="{FF2B5EF4-FFF2-40B4-BE49-F238E27FC236}">
              <a16:creationId xmlns:a16="http://schemas.microsoft.com/office/drawing/2014/main" id="{16EAB1FD-4ECC-4017-8D43-B164291DAE7F}"/>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2" name="Text Box 1">
          <a:extLst>
            <a:ext uri="{FF2B5EF4-FFF2-40B4-BE49-F238E27FC236}">
              <a16:creationId xmlns:a16="http://schemas.microsoft.com/office/drawing/2014/main" id="{544D3392-00D7-48CC-8602-2EFE73E100D2}"/>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3" name="Text Box 2">
          <a:extLst>
            <a:ext uri="{FF2B5EF4-FFF2-40B4-BE49-F238E27FC236}">
              <a16:creationId xmlns:a16="http://schemas.microsoft.com/office/drawing/2014/main" id="{684F6D3D-6879-4AD4-AAFC-213EDDA69C0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4" name="Text Box 3">
          <a:extLst>
            <a:ext uri="{FF2B5EF4-FFF2-40B4-BE49-F238E27FC236}">
              <a16:creationId xmlns:a16="http://schemas.microsoft.com/office/drawing/2014/main" id="{2209051B-B40C-48FD-A936-45CAC8CF50E6}"/>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51223</xdr:rowOff>
    </xdr:to>
    <xdr:sp macro="" textlink="">
      <xdr:nvSpPr>
        <xdr:cNvPr id="205" name="Text Box 4">
          <a:extLst>
            <a:ext uri="{FF2B5EF4-FFF2-40B4-BE49-F238E27FC236}">
              <a16:creationId xmlns:a16="http://schemas.microsoft.com/office/drawing/2014/main" id="{0C2FF816-21EE-4699-8B13-25908B6E8487}"/>
            </a:ext>
          </a:extLst>
        </xdr:cNvPr>
        <xdr:cNvSpPr txBox="1">
          <a:spLocks noChangeArrowheads="1"/>
        </xdr:cNvSpPr>
      </xdr:nvSpPr>
      <xdr:spPr bwMode="auto">
        <a:xfrm>
          <a:off x="4312920" y="2033778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06" name="Text Box 1">
          <a:extLst>
            <a:ext uri="{FF2B5EF4-FFF2-40B4-BE49-F238E27FC236}">
              <a16:creationId xmlns:a16="http://schemas.microsoft.com/office/drawing/2014/main" id="{A890B097-2B88-47C0-9241-804486702DDB}"/>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07" name="Text Box 2">
          <a:extLst>
            <a:ext uri="{FF2B5EF4-FFF2-40B4-BE49-F238E27FC236}">
              <a16:creationId xmlns:a16="http://schemas.microsoft.com/office/drawing/2014/main" id="{BE2CD6A7-0687-419F-91BD-00FFB9BB2AC8}"/>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08" name="Text Box 3">
          <a:extLst>
            <a:ext uri="{FF2B5EF4-FFF2-40B4-BE49-F238E27FC236}">
              <a16:creationId xmlns:a16="http://schemas.microsoft.com/office/drawing/2014/main" id="{5F13D0F6-497E-434B-8BE4-FB42B2A451E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09" name="Text Box 4">
          <a:extLst>
            <a:ext uri="{FF2B5EF4-FFF2-40B4-BE49-F238E27FC236}">
              <a16:creationId xmlns:a16="http://schemas.microsoft.com/office/drawing/2014/main" id="{FECD87E6-B0D6-40F0-AD7E-0516C81CA89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0" name="Text Box 1">
          <a:extLst>
            <a:ext uri="{FF2B5EF4-FFF2-40B4-BE49-F238E27FC236}">
              <a16:creationId xmlns:a16="http://schemas.microsoft.com/office/drawing/2014/main" id="{E878C5B8-A954-41BA-B55B-B133872774C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1" name="Text Box 2">
          <a:extLst>
            <a:ext uri="{FF2B5EF4-FFF2-40B4-BE49-F238E27FC236}">
              <a16:creationId xmlns:a16="http://schemas.microsoft.com/office/drawing/2014/main" id="{637290D0-DF5D-4252-B25C-3B42292CF21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2" name="Text Box 3">
          <a:extLst>
            <a:ext uri="{FF2B5EF4-FFF2-40B4-BE49-F238E27FC236}">
              <a16:creationId xmlns:a16="http://schemas.microsoft.com/office/drawing/2014/main" id="{5C3F7BB4-89B5-4329-821E-CB955994109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3" name="Text Box 4">
          <a:extLst>
            <a:ext uri="{FF2B5EF4-FFF2-40B4-BE49-F238E27FC236}">
              <a16:creationId xmlns:a16="http://schemas.microsoft.com/office/drawing/2014/main" id="{7A9D0C9D-C68C-49D2-9197-504405B2AD1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4" name="Text Box 1">
          <a:extLst>
            <a:ext uri="{FF2B5EF4-FFF2-40B4-BE49-F238E27FC236}">
              <a16:creationId xmlns:a16="http://schemas.microsoft.com/office/drawing/2014/main" id="{56DDA4A5-DF53-4272-B10B-51DDB051A1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5" name="Text Box 2">
          <a:extLst>
            <a:ext uri="{FF2B5EF4-FFF2-40B4-BE49-F238E27FC236}">
              <a16:creationId xmlns:a16="http://schemas.microsoft.com/office/drawing/2014/main" id="{DB673206-2E4E-4AA0-9F3D-4DF80733DF5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6" name="Text Box 3">
          <a:extLst>
            <a:ext uri="{FF2B5EF4-FFF2-40B4-BE49-F238E27FC236}">
              <a16:creationId xmlns:a16="http://schemas.microsoft.com/office/drawing/2014/main" id="{F0FC62C7-1C67-4C3E-958C-EF242F094D42}"/>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7" name="Text Box 4">
          <a:extLst>
            <a:ext uri="{FF2B5EF4-FFF2-40B4-BE49-F238E27FC236}">
              <a16:creationId xmlns:a16="http://schemas.microsoft.com/office/drawing/2014/main" id="{5C33E5FE-5860-40B3-91E4-0BA7F572523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8" name="Text Box 1">
          <a:extLst>
            <a:ext uri="{FF2B5EF4-FFF2-40B4-BE49-F238E27FC236}">
              <a16:creationId xmlns:a16="http://schemas.microsoft.com/office/drawing/2014/main" id="{22922C6B-AD7E-4E99-8E0D-72EF7AD863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19" name="Text Box 2">
          <a:extLst>
            <a:ext uri="{FF2B5EF4-FFF2-40B4-BE49-F238E27FC236}">
              <a16:creationId xmlns:a16="http://schemas.microsoft.com/office/drawing/2014/main" id="{F239A74A-4329-4DAB-8B89-498874ADBA8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0" name="Text Box 3">
          <a:extLst>
            <a:ext uri="{FF2B5EF4-FFF2-40B4-BE49-F238E27FC236}">
              <a16:creationId xmlns:a16="http://schemas.microsoft.com/office/drawing/2014/main" id="{4956A65C-C8EE-40B2-B874-553C9D140A1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1" name="Text Box 4">
          <a:extLst>
            <a:ext uri="{FF2B5EF4-FFF2-40B4-BE49-F238E27FC236}">
              <a16:creationId xmlns:a16="http://schemas.microsoft.com/office/drawing/2014/main" id="{3E9802FC-2CCD-42C5-9D15-F02EF7E48A3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2" name="Text Box 1">
          <a:extLst>
            <a:ext uri="{FF2B5EF4-FFF2-40B4-BE49-F238E27FC236}">
              <a16:creationId xmlns:a16="http://schemas.microsoft.com/office/drawing/2014/main" id="{303D3B3A-AFDF-4463-B41E-DC52FDB37A8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3" name="Text Box 2">
          <a:extLst>
            <a:ext uri="{FF2B5EF4-FFF2-40B4-BE49-F238E27FC236}">
              <a16:creationId xmlns:a16="http://schemas.microsoft.com/office/drawing/2014/main" id="{1F70A9F4-54C7-441B-A009-2549A438CAF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4" name="Text Box 3">
          <a:extLst>
            <a:ext uri="{FF2B5EF4-FFF2-40B4-BE49-F238E27FC236}">
              <a16:creationId xmlns:a16="http://schemas.microsoft.com/office/drawing/2014/main" id="{6C20B6F3-B1D3-40D1-A80E-76A66CF0006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5" name="Text Box 4">
          <a:extLst>
            <a:ext uri="{FF2B5EF4-FFF2-40B4-BE49-F238E27FC236}">
              <a16:creationId xmlns:a16="http://schemas.microsoft.com/office/drawing/2014/main" id="{F5EBC2C8-8661-47AA-8958-C4C921C14CB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6" name="Text Box 1">
          <a:extLst>
            <a:ext uri="{FF2B5EF4-FFF2-40B4-BE49-F238E27FC236}">
              <a16:creationId xmlns:a16="http://schemas.microsoft.com/office/drawing/2014/main" id="{850C75B6-0243-48B8-A863-C4D5DB7CEEC3}"/>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7" name="Text Box 2">
          <a:extLst>
            <a:ext uri="{FF2B5EF4-FFF2-40B4-BE49-F238E27FC236}">
              <a16:creationId xmlns:a16="http://schemas.microsoft.com/office/drawing/2014/main" id="{B54E5116-4965-4FE7-B23B-7D1C0A5C593E}"/>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8" name="Text Box 3">
          <a:extLst>
            <a:ext uri="{FF2B5EF4-FFF2-40B4-BE49-F238E27FC236}">
              <a16:creationId xmlns:a16="http://schemas.microsoft.com/office/drawing/2014/main" id="{C5B88EEE-08DC-49A5-92F1-6A79CD47D5D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29" name="Text Box 4">
          <a:extLst>
            <a:ext uri="{FF2B5EF4-FFF2-40B4-BE49-F238E27FC236}">
              <a16:creationId xmlns:a16="http://schemas.microsoft.com/office/drawing/2014/main" id="{0453EADC-B944-40BA-BA8F-B4DCB11A079C}"/>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0" name="Text Box 1">
          <a:extLst>
            <a:ext uri="{FF2B5EF4-FFF2-40B4-BE49-F238E27FC236}">
              <a16:creationId xmlns:a16="http://schemas.microsoft.com/office/drawing/2014/main" id="{0940F879-2826-4298-BF72-5C5C65B58DF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1" name="Text Box 2">
          <a:extLst>
            <a:ext uri="{FF2B5EF4-FFF2-40B4-BE49-F238E27FC236}">
              <a16:creationId xmlns:a16="http://schemas.microsoft.com/office/drawing/2014/main" id="{E087053E-0581-4C88-8363-65E546CC5D77}"/>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2" name="Text Box 3">
          <a:extLst>
            <a:ext uri="{FF2B5EF4-FFF2-40B4-BE49-F238E27FC236}">
              <a16:creationId xmlns:a16="http://schemas.microsoft.com/office/drawing/2014/main" id="{39BE4C58-C3D8-47E2-A689-56E92D228CC1}"/>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3" name="Text Box 4">
          <a:extLst>
            <a:ext uri="{FF2B5EF4-FFF2-40B4-BE49-F238E27FC236}">
              <a16:creationId xmlns:a16="http://schemas.microsoft.com/office/drawing/2014/main" id="{CFA8F3E0-7EA4-4845-8736-B2BE8809C8B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4" name="Text Box 1">
          <a:extLst>
            <a:ext uri="{FF2B5EF4-FFF2-40B4-BE49-F238E27FC236}">
              <a16:creationId xmlns:a16="http://schemas.microsoft.com/office/drawing/2014/main" id="{059E5064-AC40-4E55-BEC4-97FBBD5DC5B9}"/>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5" name="Text Box 2">
          <a:extLst>
            <a:ext uri="{FF2B5EF4-FFF2-40B4-BE49-F238E27FC236}">
              <a16:creationId xmlns:a16="http://schemas.microsoft.com/office/drawing/2014/main" id="{054437F0-4836-45BE-BBA0-A5B636D0BE30}"/>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6" name="Text Box 3">
          <a:extLst>
            <a:ext uri="{FF2B5EF4-FFF2-40B4-BE49-F238E27FC236}">
              <a16:creationId xmlns:a16="http://schemas.microsoft.com/office/drawing/2014/main" id="{03CAFA35-D093-4492-A880-9E51398E8325}"/>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7" name="Text Box 4">
          <a:extLst>
            <a:ext uri="{FF2B5EF4-FFF2-40B4-BE49-F238E27FC236}">
              <a16:creationId xmlns:a16="http://schemas.microsoft.com/office/drawing/2014/main" id="{91D6695B-B16C-4C25-BD6C-42C64A783FA4}"/>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8" name="Text Box 1">
          <a:extLst>
            <a:ext uri="{FF2B5EF4-FFF2-40B4-BE49-F238E27FC236}">
              <a16:creationId xmlns:a16="http://schemas.microsoft.com/office/drawing/2014/main" id="{F3F4FBF6-F58D-43C8-8DC4-2804864E5EED}"/>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39" name="Text Box 2">
          <a:extLst>
            <a:ext uri="{FF2B5EF4-FFF2-40B4-BE49-F238E27FC236}">
              <a16:creationId xmlns:a16="http://schemas.microsoft.com/office/drawing/2014/main" id="{239425DB-DE76-4F45-B455-D1A815E8312A}"/>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76200</xdr:colOff>
      <xdr:row>45</xdr:row>
      <xdr:rowOff>53128</xdr:rowOff>
    </xdr:to>
    <xdr:sp macro="" textlink="">
      <xdr:nvSpPr>
        <xdr:cNvPr id="240" name="Text Box 3">
          <a:extLst>
            <a:ext uri="{FF2B5EF4-FFF2-40B4-BE49-F238E27FC236}">
              <a16:creationId xmlns:a16="http://schemas.microsoft.com/office/drawing/2014/main" id="{24782591-33E2-44F7-8E93-1B7327DD5DEF}"/>
            </a:ext>
          </a:extLst>
        </xdr:cNvPr>
        <xdr:cNvSpPr txBox="1">
          <a:spLocks noChangeArrowheads="1"/>
        </xdr:cNvSpPr>
      </xdr:nvSpPr>
      <xdr:spPr bwMode="auto">
        <a:xfrm>
          <a:off x="4312920" y="2033778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2752725</xdr:colOff>
      <xdr:row>44</xdr:row>
      <xdr:rowOff>76200</xdr:rowOff>
    </xdr:from>
    <xdr:to>
      <xdr:col>2</xdr:col>
      <xdr:colOff>2853690</xdr:colOff>
      <xdr:row>45</xdr:row>
      <xdr:rowOff>129328</xdr:rowOff>
    </xdr:to>
    <xdr:sp macro="" textlink="">
      <xdr:nvSpPr>
        <xdr:cNvPr id="241" name="Text Box 4">
          <a:extLst>
            <a:ext uri="{FF2B5EF4-FFF2-40B4-BE49-F238E27FC236}">
              <a16:creationId xmlns:a16="http://schemas.microsoft.com/office/drawing/2014/main" id="{6BD380B4-F2C2-4852-BF07-89508B93F541}"/>
            </a:ext>
          </a:extLst>
        </xdr:cNvPr>
        <xdr:cNvSpPr txBox="1">
          <a:spLocks noChangeArrowheads="1"/>
        </xdr:cNvSpPr>
      </xdr:nvSpPr>
      <xdr:spPr bwMode="auto">
        <a:xfrm>
          <a:off x="3971925" y="26584835"/>
          <a:ext cx="100965" cy="27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39</xdr:row>
      <xdr:rowOff>0</xdr:rowOff>
    </xdr:from>
    <xdr:ext cx="76200" cy="262890"/>
    <xdr:sp macro="" textlink="">
      <xdr:nvSpPr>
        <xdr:cNvPr id="243" name="Text Box 1">
          <a:extLst>
            <a:ext uri="{FF2B5EF4-FFF2-40B4-BE49-F238E27FC236}">
              <a16:creationId xmlns:a16="http://schemas.microsoft.com/office/drawing/2014/main" id="{940B0F23-C839-49BB-B543-EDE91AE8AB7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4" name="Text Box 2">
          <a:extLst>
            <a:ext uri="{FF2B5EF4-FFF2-40B4-BE49-F238E27FC236}">
              <a16:creationId xmlns:a16="http://schemas.microsoft.com/office/drawing/2014/main" id="{6FE01DCA-B66E-4362-8A5E-650010748DEC}"/>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5" name="Text Box 3">
          <a:extLst>
            <a:ext uri="{FF2B5EF4-FFF2-40B4-BE49-F238E27FC236}">
              <a16:creationId xmlns:a16="http://schemas.microsoft.com/office/drawing/2014/main" id="{E2DB5D98-1BEE-4C6F-A75A-E8A81B9F388A}"/>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6" name="Text Box 4">
          <a:extLst>
            <a:ext uri="{FF2B5EF4-FFF2-40B4-BE49-F238E27FC236}">
              <a16:creationId xmlns:a16="http://schemas.microsoft.com/office/drawing/2014/main" id="{4774A7EB-2A84-48F6-B5E9-760A9A7E4DD9}"/>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7" name="Text Box 1">
          <a:extLst>
            <a:ext uri="{FF2B5EF4-FFF2-40B4-BE49-F238E27FC236}">
              <a16:creationId xmlns:a16="http://schemas.microsoft.com/office/drawing/2014/main" id="{BB64477D-8547-46EC-94B9-24A628EC161C}"/>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8" name="Text Box 2">
          <a:extLst>
            <a:ext uri="{FF2B5EF4-FFF2-40B4-BE49-F238E27FC236}">
              <a16:creationId xmlns:a16="http://schemas.microsoft.com/office/drawing/2014/main" id="{E95E276C-77FD-4E08-A1DA-A09E3A46C077}"/>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49" name="Text Box 3">
          <a:extLst>
            <a:ext uri="{FF2B5EF4-FFF2-40B4-BE49-F238E27FC236}">
              <a16:creationId xmlns:a16="http://schemas.microsoft.com/office/drawing/2014/main" id="{17CEAD43-5588-4618-9C00-E6D214DD9155}"/>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0" name="Text Box 4">
          <a:extLst>
            <a:ext uri="{FF2B5EF4-FFF2-40B4-BE49-F238E27FC236}">
              <a16:creationId xmlns:a16="http://schemas.microsoft.com/office/drawing/2014/main" id="{F3C2FFEF-25F1-4243-8E60-329472EA18F0}"/>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1" name="Text Box 1">
          <a:extLst>
            <a:ext uri="{FF2B5EF4-FFF2-40B4-BE49-F238E27FC236}">
              <a16:creationId xmlns:a16="http://schemas.microsoft.com/office/drawing/2014/main" id="{5492B5A5-5D7C-4E93-A1F2-83C236D0C341}"/>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2" name="Text Box 2">
          <a:extLst>
            <a:ext uri="{FF2B5EF4-FFF2-40B4-BE49-F238E27FC236}">
              <a16:creationId xmlns:a16="http://schemas.microsoft.com/office/drawing/2014/main" id="{55C279D1-FAD1-4AD6-8454-87E6234FA3E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3" name="Text Box 3">
          <a:extLst>
            <a:ext uri="{FF2B5EF4-FFF2-40B4-BE49-F238E27FC236}">
              <a16:creationId xmlns:a16="http://schemas.microsoft.com/office/drawing/2014/main" id="{FCB00293-628F-4784-BD3F-58E960F92F82}"/>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2890"/>
    <xdr:sp macro="" textlink="">
      <xdr:nvSpPr>
        <xdr:cNvPr id="254" name="Text Box 4">
          <a:extLst>
            <a:ext uri="{FF2B5EF4-FFF2-40B4-BE49-F238E27FC236}">
              <a16:creationId xmlns:a16="http://schemas.microsoft.com/office/drawing/2014/main" id="{E20CAA8B-E2BC-44DC-BC66-1ABD8A580D04}"/>
            </a:ext>
          </a:extLst>
        </xdr:cNvPr>
        <xdr:cNvSpPr txBox="1">
          <a:spLocks noChangeArrowheads="1"/>
        </xdr:cNvSpPr>
      </xdr:nvSpPr>
      <xdr:spPr bwMode="auto">
        <a:xfrm>
          <a:off x="4914900" y="2371725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5" name="Text Box 1">
          <a:extLst>
            <a:ext uri="{FF2B5EF4-FFF2-40B4-BE49-F238E27FC236}">
              <a16:creationId xmlns:a16="http://schemas.microsoft.com/office/drawing/2014/main" id="{56652EE5-0765-4649-995D-616130C1F25B}"/>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6" name="Text Box 2">
          <a:extLst>
            <a:ext uri="{FF2B5EF4-FFF2-40B4-BE49-F238E27FC236}">
              <a16:creationId xmlns:a16="http://schemas.microsoft.com/office/drawing/2014/main" id="{0EBD6568-F2BB-4C80-82B1-DE416836191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7" name="Text Box 3">
          <a:extLst>
            <a:ext uri="{FF2B5EF4-FFF2-40B4-BE49-F238E27FC236}">
              <a16:creationId xmlns:a16="http://schemas.microsoft.com/office/drawing/2014/main" id="{EA2FCD7D-7AD6-4EDD-8456-9E6D2E89A77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8" name="Text Box 4">
          <a:extLst>
            <a:ext uri="{FF2B5EF4-FFF2-40B4-BE49-F238E27FC236}">
              <a16:creationId xmlns:a16="http://schemas.microsoft.com/office/drawing/2014/main" id="{21B88EC4-8E9D-4C23-A7C0-7AFFC1811442}"/>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59" name="Text Box 1">
          <a:extLst>
            <a:ext uri="{FF2B5EF4-FFF2-40B4-BE49-F238E27FC236}">
              <a16:creationId xmlns:a16="http://schemas.microsoft.com/office/drawing/2014/main" id="{FC7195C2-13F6-49C0-A84C-6960814C519A}"/>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0" name="Text Box 2">
          <a:extLst>
            <a:ext uri="{FF2B5EF4-FFF2-40B4-BE49-F238E27FC236}">
              <a16:creationId xmlns:a16="http://schemas.microsoft.com/office/drawing/2014/main" id="{44D36123-3495-447C-A115-76E956D534DC}"/>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1" name="Text Box 3">
          <a:extLst>
            <a:ext uri="{FF2B5EF4-FFF2-40B4-BE49-F238E27FC236}">
              <a16:creationId xmlns:a16="http://schemas.microsoft.com/office/drawing/2014/main" id="{C5BEDC07-ABDE-427F-9E70-C6380F918674}"/>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2" name="Text Box 4">
          <a:extLst>
            <a:ext uri="{FF2B5EF4-FFF2-40B4-BE49-F238E27FC236}">
              <a16:creationId xmlns:a16="http://schemas.microsoft.com/office/drawing/2014/main" id="{87EE1A1E-53AD-45B7-AC63-996FCE252CE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3" name="Text Box 1">
          <a:extLst>
            <a:ext uri="{FF2B5EF4-FFF2-40B4-BE49-F238E27FC236}">
              <a16:creationId xmlns:a16="http://schemas.microsoft.com/office/drawing/2014/main" id="{CCD5AE65-8CDB-4BF7-BFF4-B88F718D80A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4" name="Text Box 2">
          <a:extLst>
            <a:ext uri="{FF2B5EF4-FFF2-40B4-BE49-F238E27FC236}">
              <a16:creationId xmlns:a16="http://schemas.microsoft.com/office/drawing/2014/main" id="{4D26958B-A7A3-457F-AAF1-D63B3B11A3B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5" name="Text Box 3">
          <a:extLst>
            <a:ext uri="{FF2B5EF4-FFF2-40B4-BE49-F238E27FC236}">
              <a16:creationId xmlns:a16="http://schemas.microsoft.com/office/drawing/2014/main" id="{79B4ED3D-5E36-4028-B965-F281ECF03B3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6" name="Text Box 4">
          <a:extLst>
            <a:ext uri="{FF2B5EF4-FFF2-40B4-BE49-F238E27FC236}">
              <a16:creationId xmlns:a16="http://schemas.microsoft.com/office/drawing/2014/main" id="{3C834F2E-9711-4B20-AA2C-2B333F7A4183}"/>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7" name="Text Box 1">
          <a:extLst>
            <a:ext uri="{FF2B5EF4-FFF2-40B4-BE49-F238E27FC236}">
              <a16:creationId xmlns:a16="http://schemas.microsoft.com/office/drawing/2014/main" id="{7CD5E9DA-5740-44F6-861E-4630AF7E361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8" name="Text Box 2">
          <a:extLst>
            <a:ext uri="{FF2B5EF4-FFF2-40B4-BE49-F238E27FC236}">
              <a16:creationId xmlns:a16="http://schemas.microsoft.com/office/drawing/2014/main" id="{720E7FAB-0081-4FE4-B22C-407F455E4C2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69" name="Text Box 3">
          <a:extLst>
            <a:ext uri="{FF2B5EF4-FFF2-40B4-BE49-F238E27FC236}">
              <a16:creationId xmlns:a16="http://schemas.microsoft.com/office/drawing/2014/main" id="{7DECE437-404E-427D-B308-D4FEEFF9542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0" name="Text Box 4">
          <a:extLst>
            <a:ext uri="{FF2B5EF4-FFF2-40B4-BE49-F238E27FC236}">
              <a16:creationId xmlns:a16="http://schemas.microsoft.com/office/drawing/2014/main" id="{B0E98D5F-AA65-49E9-82B4-F5F1739FCE1C}"/>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1" name="Text Box 1">
          <a:extLst>
            <a:ext uri="{FF2B5EF4-FFF2-40B4-BE49-F238E27FC236}">
              <a16:creationId xmlns:a16="http://schemas.microsoft.com/office/drawing/2014/main" id="{2D06B11F-26E2-4A92-B9B3-5E7C1B3EAEC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2" name="Text Box 2">
          <a:extLst>
            <a:ext uri="{FF2B5EF4-FFF2-40B4-BE49-F238E27FC236}">
              <a16:creationId xmlns:a16="http://schemas.microsoft.com/office/drawing/2014/main" id="{1FBAF601-A148-4703-91D2-EF67F8D8D65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3" name="Text Box 3">
          <a:extLst>
            <a:ext uri="{FF2B5EF4-FFF2-40B4-BE49-F238E27FC236}">
              <a16:creationId xmlns:a16="http://schemas.microsoft.com/office/drawing/2014/main" id="{BCE66D75-4716-4C88-AC02-D01794C399A2}"/>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4" name="Text Box 4">
          <a:extLst>
            <a:ext uri="{FF2B5EF4-FFF2-40B4-BE49-F238E27FC236}">
              <a16:creationId xmlns:a16="http://schemas.microsoft.com/office/drawing/2014/main" id="{4426A59D-16B4-4298-8168-485FA85C453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5" name="Text Box 1">
          <a:extLst>
            <a:ext uri="{FF2B5EF4-FFF2-40B4-BE49-F238E27FC236}">
              <a16:creationId xmlns:a16="http://schemas.microsoft.com/office/drawing/2014/main" id="{91FE7DE7-327F-4C7D-8F9D-83C5D0DAFB14}"/>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6" name="Text Box 2">
          <a:extLst>
            <a:ext uri="{FF2B5EF4-FFF2-40B4-BE49-F238E27FC236}">
              <a16:creationId xmlns:a16="http://schemas.microsoft.com/office/drawing/2014/main" id="{11AAC422-BB30-4AEA-9DF4-B0DD1A005B98}"/>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7" name="Text Box 3">
          <a:extLst>
            <a:ext uri="{FF2B5EF4-FFF2-40B4-BE49-F238E27FC236}">
              <a16:creationId xmlns:a16="http://schemas.microsoft.com/office/drawing/2014/main" id="{1BDDA1D4-D448-40D0-B04A-B7EC193E2F81}"/>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8" name="Text Box 4">
          <a:extLst>
            <a:ext uri="{FF2B5EF4-FFF2-40B4-BE49-F238E27FC236}">
              <a16:creationId xmlns:a16="http://schemas.microsoft.com/office/drawing/2014/main" id="{47E23DDA-D991-4BAF-88A1-539D4AFD9D9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79" name="Text Box 1">
          <a:extLst>
            <a:ext uri="{FF2B5EF4-FFF2-40B4-BE49-F238E27FC236}">
              <a16:creationId xmlns:a16="http://schemas.microsoft.com/office/drawing/2014/main" id="{E1A3D659-7277-4F25-8F40-A5A7B840383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0" name="Text Box 2">
          <a:extLst>
            <a:ext uri="{FF2B5EF4-FFF2-40B4-BE49-F238E27FC236}">
              <a16:creationId xmlns:a16="http://schemas.microsoft.com/office/drawing/2014/main" id="{2997179D-EC10-4B4A-BF15-4EB22BBDCB4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1" name="Text Box 3">
          <a:extLst>
            <a:ext uri="{FF2B5EF4-FFF2-40B4-BE49-F238E27FC236}">
              <a16:creationId xmlns:a16="http://schemas.microsoft.com/office/drawing/2014/main" id="{E7DCFAE1-427F-4A2A-AB27-3AED2FE468E6}"/>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2" name="Text Box 4">
          <a:extLst>
            <a:ext uri="{FF2B5EF4-FFF2-40B4-BE49-F238E27FC236}">
              <a16:creationId xmlns:a16="http://schemas.microsoft.com/office/drawing/2014/main" id="{D9B455B1-02EE-4AA5-8EF3-942DAA0A293F}"/>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3" name="Text Box 1">
          <a:extLst>
            <a:ext uri="{FF2B5EF4-FFF2-40B4-BE49-F238E27FC236}">
              <a16:creationId xmlns:a16="http://schemas.microsoft.com/office/drawing/2014/main" id="{D7F614FC-6F2A-4948-AABE-7D3C585D77D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4" name="Text Box 2">
          <a:extLst>
            <a:ext uri="{FF2B5EF4-FFF2-40B4-BE49-F238E27FC236}">
              <a16:creationId xmlns:a16="http://schemas.microsoft.com/office/drawing/2014/main" id="{2193D2ED-27A3-4FE5-B718-B20152A3EF50}"/>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5" name="Text Box 3">
          <a:extLst>
            <a:ext uri="{FF2B5EF4-FFF2-40B4-BE49-F238E27FC236}">
              <a16:creationId xmlns:a16="http://schemas.microsoft.com/office/drawing/2014/main" id="{86D66404-738B-4C29-ADE7-905E3E4AB6BD}"/>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6" name="Text Box 4">
          <a:extLst>
            <a:ext uri="{FF2B5EF4-FFF2-40B4-BE49-F238E27FC236}">
              <a16:creationId xmlns:a16="http://schemas.microsoft.com/office/drawing/2014/main" id="{A5065C04-4FFF-451B-B7D3-3EF2D6BABE81}"/>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7" name="Text Box 1">
          <a:extLst>
            <a:ext uri="{FF2B5EF4-FFF2-40B4-BE49-F238E27FC236}">
              <a16:creationId xmlns:a16="http://schemas.microsoft.com/office/drawing/2014/main" id="{27E19A92-EC9C-45B2-BFE1-AC7E458A8187}"/>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8" name="Text Box 2">
          <a:extLst>
            <a:ext uri="{FF2B5EF4-FFF2-40B4-BE49-F238E27FC236}">
              <a16:creationId xmlns:a16="http://schemas.microsoft.com/office/drawing/2014/main" id="{362B846B-2292-4BAC-A2E8-FDC493A26B35}"/>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89" name="Text Box 3">
          <a:extLst>
            <a:ext uri="{FF2B5EF4-FFF2-40B4-BE49-F238E27FC236}">
              <a16:creationId xmlns:a16="http://schemas.microsoft.com/office/drawing/2014/main" id="{EE7A7FFB-410D-4A68-B7B2-1181424E1E29}"/>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39</xdr:row>
      <xdr:rowOff>0</xdr:rowOff>
    </xdr:from>
    <xdr:ext cx="76200" cy="268605"/>
    <xdr:sp macro="" textlink="">
      <xdr:nvSpPr>
        <xdr:cNvPr id="290" name="Text Box 4">
          <a:extLst>
            <a:ext uri="{FF2B5EF4-FFF2-40B4-BE49-F238E27FC236}">
              <a16:creationId xmlns:a16="http://schemas.microsoft.com/office/drawing/2014/main" id="{182265AF-79F6-464F-B20E-5932467A54DA}"/>
            </a:ext>
          </a:extLst>
        </xdr:cNvPr>
        <xdr:cNvSpPr txBox="1">
          <a:spLocks noChangeArrowheads="1"/>
        </xdr:cNvSpPr>
      </xdr:nvSpPr>
      <xdr:spPr bwMode="auto">
        <a:xfrm>
          <a:off x="4914900" y="2371725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42" name="Text Box 1">
          <a:extLst>
            <a:ext uri="{FF2B5EF4-FFF2-40B4-BE49-F238E27FC236}">
              <a16:creationId xmlns:a16="http://schemas.microsoft.com/office/drawing/2014/main" id="{75B86892-BFC1-4E15-BFD6-F0F73996797E}"/>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1" name="Text Box 2">
          <a:extLst>
            <a:ext uri="{FF2B5EF4-FFF2-40B4-BE49-F238E27FC236}">
              <a16:creationId xmlns:a16="http://schemas.microsoft.com/office/drawing/2014/main" id="{035B7EA1-C155-45FB-95CB-4E368F96307C}"/>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2" name="Text Box 3">
          <a:extLst>
            <a:ext uri="{FF2B5EF4-FFF2-40B4-BE49-F238E27FC236}">
              <a16:creationId xmlns:a16="http://schemas.microsoft.com/office/drawing/2014/main" id="{D00EFDE9-8118-4087-8011-9F2B1D72ACFB}"/>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3" name="Text Box 4">
          <a:extLst>
            <a:ext uri="{FF2B5EF4-FFF2-40B4-BE49-F238E27FC236}">
              <a16:creationId xmlns:a16="http://schemas.microsoft.com/office/drawing/2014/main" id="{8A8FD83E-0E9E-4DE6-B9A6-1B92845B3AA0}"/>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4" name="Text Box 1">
          <a:extLst>
            <a:ext uri="{FF2B5EF4-FFF2-40B4-BE49-F238E27FC236}">
              <a16:creationId xmlns:a16="http://schemas.microsoft.com/office/drawing/2014/main" id="{E08E3053-6358-49CE-B6B5-F377B6E07CB4}"/>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5" name="Text Box 2">
          <a:extLst>
            <a:ext uri="{FF2B5EF4-FFF2-40B4-BE49-F238E27FC236}">
              <a16:creationId xmlns:a16="http://schemas.microsoft.com/office/drawing/2014/main" id="{99A0C62A-E86F-443A-BC42-1356DC0B1C66}"/>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6" name="Text Box 3">
          <a:extLst>
            <a:ext uri="{FF2B5EF4-FFF2-40B4-BE49-F238E27FC236}">
              <a16:creationId xmlns:a16="http://schemas.microsoft.com/office/drawing/2014/main" id="{FBC4C12C-10FD-4C08-8777-EC3AB2A81E56}"/>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7" name="Text Box 4">
          <a:extLst>
            <a:ext uri="{FF2B5EF4-FFF2-40B4-BE49-F238E27FC236}">
              <a16:creationId xmlns:a16="http://schemas.microsoft.com/office/drawing/2014/main" id="{DFB0FE8C-2692-450B-8DD4-D68FF67857E7}"/>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8" name="Text Box 1">
          <a:extLst>
            <a:ext uri="{FF2B5EF4-FFF2-40B4-BE49-F238E27FC236}">
              <a16:creationId xmlns:a16="http://schemas.microsoft.com/office/drawing/2014/main" id="{E311E4F8-926B-4CAC-B39F-1FC7F82D4F54}"/>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299" name="Text Box 2">
          <a:extLst>
            <a:ext uri="{FF2B5EF4-FFF2-40B4-BE49-F238E27FC236}">
              <a16:creationId xmlns:a16="http://schemas.microsoft.com/office/drawing/2014/main" id="{49615A2E-A030-4443-8303-EC21AB0D3228}"/>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300" name="Text Box 3">
          <a:extLst>
            <a:ext uri="{FF2B5EF4-FFF2-40B4-BE49-F238E27FC236}">
              <a16:creationId xmlns:a16="http://schemas.microsoft.com/office/drawing/2014/main" id="{92F6216E-BB93-4C0D-B92D-F29A983347C8}"/>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2890"/>
    <xdr:sp macro="" textlink="">
      <xdr:nvSpPr>
        <xdr:cNvPr id="301" name="Text Box 4">
          <a:extLst>
            <a:ext uri="{FF2B5EF4-FFF2-40B4-BE49-F238E27FC236}">
              <a16:creationId xmlns:a16="http://schemas.microsoft.com/office/drawing/2014/main" id="{3D2F0F46-C36E-4801-BB13-D7966AED7CF3}"/>
            </a:ext>
          </a:extLst>
        </xdr:cNvPr>
        <xdr:cNvSpPr txBox="1">
          <a:spLocks noChangeArrowheads="1"/>
        </xdr:cNvSpPr>
      </xdr:nvSpPr>
      <xdr:spPr bwMode="auto">
        <a:xfrm>
          <a:off x="4914900" y="25351740"/>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2" name="Text Box 1">
          <a:extLst>
            <a:ext uri="{FF2B5EF4-FFF2-40B4-BE49-F238E27FC236}">
              <a16:creationId xmlns:a16="http://schemas.microsoft.com/office/drawing/2014/main" id="{9E9586DA-125A-43B9-B2D8-2C7968F0B80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3" name="Text Box 2">
          <a:extLst>
            <a:ext uri="{FF2B5EF4-FFF2-40B4-BE49-F238E27FC236}">
              <a16:creationId xmlns:a16="http://schemas.microsoft.com/office/drawing/2014/main" id="{6BF926C3-6F87-4F95-AE71-4F47B7FBCA90}"/>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4" name="Text Box 3">
          <a:extLst>
            <a:ext uri="{FF2B5EF4-FFF2-40B4-BE49-F238E27FC236}">
              <a16:creationId xmlns:a16="http://schemas.microsoft.com/office/drawing/2014/main" id="{AAF5A8C1-A809-4FF0-B51D-5D863323B41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5" name="Text Box 4">
          <a:extLst>
            <a:ext uri="{FF2B5EF4-FFF2-40B4-BE49-F238E27FC236}">
              <a16:creationId xmlns:a16="http://schemas.microsoft.com/office/drawing/2014/main" id="{26CC35DE-81C8-4206-9A27-4484B2EBB1F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6" name="Text Box 1">
          <a:extLst>
            <a:ext uri="{FF2B5EF4-FFF2-40B4-BE49-F238E27FC236}">
              <a16:creationId xmlns:a16="http://schemas.microsoft.com/office/drawing/2014/main" id="{33E40DD8-EED0-4894-98BB-9D63F0D81BC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7" name="Text Box 2">
          <a:extLst>
            <a:ext uri="{FF2B5EF4-FFF2-40B4-BE49-F238E27FC236}">
              <a16:creationId xmlns:a16="http://schemas.microsoft.com/office/drawing/2014/main" id="{56102CD0-EBDE-42CD-AC85-12A948F827F6}"/>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8" name="Text Box 3">
          <a:extLst>
            <a:ext uri="{FF2B5EF4-FFF2-40B4-BE49-F238E27FC236}">
              <a16:creationId xmlns:a16="http://schemas.microsoft.com/office/drawing/2014/main" id="{6EDE6C25-D52D-4018-8155-D612DC757340}"/>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09" name="Text Box 4">
          <a:extLst>
            <a:ext uri="{FF2B5EF4-FFF2-40B4-BE49-F238E27FC236}">
              <a16:creationId xmlns:a16="http://schemas.microsoft.com/office/drawing/2014/main" id="{E1900A97-E6E3-4889-89C7-880D0BD1DD4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0" name="Text Box 1">
          <a:extLst>
            <a:ext uri="{FF2B5EF4-FFF2-40B4-BE49-F238E27FC236}">
              <a16:creationId xmlns:a16="http://schemas.microsoft.com/office/drawing/2014/main" id="{6C64AC2B-C117-4862-A369-A8CE3AFDD40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1" name="Text Box 2">
          <a:extLst>
            <a:ext uri="{FF2B5EF4-FFF2-40B4-BE49-F238E27FC236}">
              <a16:creationId xmlns:a16="http://schemas.microsoft.com/office/drawing/2014/main" id="{2AE77410-FC57-42D2-919C-5C26A206C341}"/>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2" name="Text Box 3">
          <a:extLst>
            <a:ext uri="{FF2B5EF4-FFF2-40B4-BE49-F238E27FC236}">
              <a16:creationId xmlns:a16="http://schemas.microsoft.com/office/drawing/2014/main" id="{E397D291-237C-4E9D-89D4-DE98BD67F77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3" name="Text Box 4">
          <a:extLst>
            <a:ext uri="{FF2B5EF4-FFF2-40B4-BE49-F238E27FC236}">
              <a16:creationId xmlns:a16="http://schemas.microsoft.com/office/drawing/2014/main" id="{51609D1C-EDAF-4A76-A657-B84FC45F32A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4" name="Text Box 1">
          <a:extLst>
            <a:ext uri="{FF2B5EF4-FFF2-40B4-BE49-F238E27FC236}">
              <a16:creationId xmlns:a16="http://schemas.microsoft.com/office/drawing/2014/main" id="{A413CF32-EE35-4FAC-AFFF-3F55012DFAB8}"/>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5" name="Text Box 2">
          <a:extLst>
            <a:ext uri="{FF2B5EF4-FFF2-40B4-BE49-F238E27FC236}">
              <a16:creationId xmlns:a16="http://schemas.microsoft.com/office/drawing/2014/main" id="{D097DEEE-88BA-4540-B274-2F28666BE79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6" name="Text Box 3">
          <a:extLst>
            <a:ext uri="{FF2B5EF4-FFF2-40B4-BE49-F238E27FC236}">
              <a16:creationId xmlns:a16="http://schemas.microsoft.com/office/drawing/2014/main" id="{99DEA7F7-2025-45C1-AD0D-C964B30F638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7" name="Text Box 4">
          <a:extLst>
            <a:ext uri="{FF2B5EF4-FFF2-40B4-BE49-F238E27FC236}">
              <a16:creationId xmlns:a16="http://schemas.microsoft.com/office/drawing/2014/main" id="{0286027E-D304-462F-883D-5682E2813C6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8" name="Text Box 1">
          <a:extLst>
            <a:ext uri="{FF2B5EF4-FFF2-40B4-BE49-F238E27FC236}">
              <a16:creationId xmlns:a16="http://schemas.microsoft.com/office/drawing/2014/main" id="{6296B3DD-E819-46D2-BDE1-FA0573BAE4D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19" name="Text Box 2">
          <a:extLst>
            <a:ext uri="{FF2B5EF4-FFF2-40B4-BE49-F238E27FC236}">
              <a16:creationId xmlns:a16="http://schemas.microsoft.com/office/drawing/2014/main" id="{1C5365BF-9C94-4DCC-B90D-A3557BD1845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0" name="Text Box 3">
          <a:extLst>
            <a:ext uri="{FF2B5EF4-FFF2-40B4-BE49-F238E27FC236}">
              <a16:creationId xmlns:a16="http://schemas.microsoft.com/office/drawing/2014/main" id="{1BF590AC-73D5-44AB-8BB9-9995D27B54D1}"/>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1" name="Text Box 4">
          <a:extLst>
            <a:ext uri="{FF2B5EF4-FFF2-40B4-BE49-F238E27FC236}">
              <a16:creationId xmlns:a16="http://schemas.microsoft.com/office/drawing/2014/main" id="{FF305678-5AE8-4176-B90B-DE0C4ECCC35B}"/>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2" name="Text Box 1">
          <a:extLst>
            <a:ext uri="{FF2B5EF4-FFF2-40B4-BE49-F238E27FC236}">
              <a16:creationId xmlns:a16="http://schemas.microsoft.com/office/drawing/2014/main" id="{7B98149F-5D28-41D5-8253-721C93194F69}"/>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3" name="Text Box 2">
          <a:extLst>
            <a:ext uri="{FF2B5EF4-FFF2-40B4-BE49-F238E27FC236}">
              <a16:creationId xmlns:a16="http://schemas.microsoft.com/office/drawing/2014/main" id="{CDF3AF0B-95BE-4413-84FA-7B5129A7FFAA}"/>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4" name="Text Box 3">
          <a:extLst>
            <a:ext uri="{FF2B5EF4-FFF2-40B4-BE49-F238E27FC236}">
              <a16:creationId xmlns:a16="http://schemas.microsoft.com/office/drawing/2014/main" id="{AEA25016-2CF3-4B4A-BB92-A2BFFC31A32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5" name="Text Box 4">
          <a:extLst>
            <a:ext uri="{FF2B5EF4-FFF2-40B4-BE49-F238E27FC236}">
              <a16:creationId xmlns:a16="http://schemas.microsoft.com/office/drawing/2014/main" id="{136F76A6-0664-41E3-9AC8-E3C29B11F1B6}"/>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6" name="Text Box 1">
          <a:extLst>
            <a:ext uri="{FF2B5EF4-FFF2-40B4-BE49-F238E27FC236}">
              <a16:creationId xmlns:a16="http://schemas.microsoft.com/office/drawing/2014/main" id="{70E035B7-18C3-4289-A9E4-1F60CD69B8F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7" name="Text Box 2">
          <a:extLst>
            <a:ext uri="{FF2B5EF4-FFF2-40B4-BE49-F238E27FC236}">
              <a16:creationId xmlns:a16="http://schemas.microsoft.com/office/drawing/2014/main" id="{4A2A1DAB-CBB3-42D7-958E-7CFDC5D815D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8" name="Text Box 3">
          <a:extLst>
            <a:ext uri="{FF2B5EF4-FFF2-40B4-BE49-F238E27FC236}">
              <a16:creationId xmlns:a16="http://schemas.microsoft.com/office/drawing/2014/main" id="{BA55BAF1-75D9-4DB8-A0B0-EFA108BFAE22}"/>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29" name="Text Box 4">
          <a:extLst>
            <a:ext uri="{FF2B5EF4-FFF2-40B4-BE49-F238E27FC236}">
              <a16:creationId xmlns:a16="http://schemas.microsoft.com/office/drawing/2014/main" id="{233F1B89-443B-458B-82E1-35622A7E3AB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0" name="Text Box 1">
          <a:extLst>
            <a:ext uri="{FF2B5EF4-FFF2-40B4-BE49-F238E27FC236}">
              <a16:creationId xmlns:a16="http://schemas.microsoft.com/office/drawing/2014/main" id="{682F62DA-9CD2-4F07-90EC-08B39D6B3424}"/>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1" name="Text Box 2">
          <a:extLst>
            <a:ext uri="{FF2B5EF4-FFF2-40B4-BE49-F238E27FC236}">
              <a16:creationId xmlns:a16="http://schemas.microsoft.com/office/drawing/2014/main" id="{075CD899-85A2-4EEF-B7A9-B26A39E1B98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2" name="Text Box 3">
          <a:extLst>
            <a:ext uri="{FF2B5EF4-FFF2-40B4-BE49-F238E27FC236}">
              <a16:creationId xmlns:a16="http://schemas.microsoft.com/office/drawing/2014/main" id="{A4CEB772-A664-41C9-9631-D74CA90E56C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3" name="Text Box 4">
          <a:extLst>
            <a:ext uri="{FF2B5EF4-FFF2-40B4-BE49-F238E27FC236}">
              <a16:creationId xmlns:a16="http://schemas.microsoft.com/office/drawing/2014/main" id="{B1B960C0-9B6E-4FF4-8E38-12CBF8DC81F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4" name="Text Box 1">
          <a:extLst>
            <a:ext uri="{FF2B5EF4-FFF2-40B4-BE49-F238E27FC236}">
              <a16:creationId xmlns:a16="http://schemas.microsoft.com/office/drawing/2014/main" id="{E4721D08-79CB-4F95-8E94-8BF23FB3C5EE}"/>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5" name="Text Box 2">
          <a:extLst>
            <a:ext uri="{FF2B5EF4-FFF2-40B4-BE49-F238E27FC236}">
              <a16:creationId xmlns:a16="http://schemas.microsoft.com/office/drawing/2014/main" id="{D566786D-A274-47F0-B01F-885DADD5875C}"/>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6" name="Text Box 3">
          <a:extLst>
            <a:ext uri="{FF2B5EF4-FFF2-40B4-BE49-F238E27FC236}">
              <a16:creationId xmlns:a16="http://schemas.microsoft.com/office/drawing/2014/main" id="{E3A849CC-F724-4626-8C68-5BFD95EA39BA}"/>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41</xdr:row>
      <xdr:rowOff>0</xdr:rowOff>
    </xdr:from>
    <xdr:ext cx="76200" cy="268605"/>
    <xdr:sp macro="" textlink="">
      <xdr:nvSpPr>
        <xdr:cNvPr id="337" name="Text Box 4">
          <a:extLst>
            <a:ext uri="{FF2B5EF4-FFF2-40B4-BE49-F238E27FC236}">
              <a16:creationId xmlns:a16="http://schemas.microsoft.com/office/drawing/2014/main" id="{690F2AA9-C72F-45FB-84EB-7E2A5C0FCDBF}"/>
            </a:ext>
          </a:extLst>
        </xdr:cNvPr>
        <xdr:cNvSpPr txBox="1">
          <a:spLocks noChangeArrowheads="1"/>
        </xdr:cNvSpPr>
      </xdr:nvSpPr>
      <xdr:spPr bwMode="auto">
        <a:xfrm>
          <a:off x="4914900" y="25351740"/>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38" name="Text Box 1">
          <a:extLst>
            <a:ext uri="{FF2B5EF4-FFF2-40B4-BE49-F238E27FC236}">
              <a16:creationId xmlns:a16="http://schemas.microsoft.com/office/drawing/2014/main" id="{69C74C58-23E7-47CC-98A7-188524A64ADB}"/>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39" name="Text Box 2">
          <a:extLst>
            <a:ext uri="{FF2B5EF4-FFF2-40B4-BE49-F238E27FC236}">
              <a16:creationId xmlns:a16="http://schemas.microsoft.com/office/drawing/2014/main" id="{1FD81CD5-7C6C-4EAF-B240-B7798B120114}"/>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0" name="Text Box 3">
          <a:extLst>
            <a:ext uri="{FF2B5EF4-FFF2-40B4-BE49-F238E27FC236}">
              <a16:creationId xmlns:a16="http://schemas.microsoft.com/office/drawing/2014/main" id="{5880E3B6-E2D3-470B-BCBB-7725DFCBCFC7}"/>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1" name="Text Box 4">
          <a:extLst>
            <a:ext uri="{FF2B5EF4-FFF2-40B4-BE49-F238E27FC236}">
              <a16:creationId xmlns:a16="http://schemas.microsoft.com/office/drawing/2014/main" id="{AADE4FB3-292F-447D-B8FE-52F6291E4655}"/>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2" name="Text Box 1">
          <a:extLst>
            <a:ext uri="{FF2B5EF4-FFF2-40B4-BE49-F238E27FC236}">
              <a16:creationId xmlns:a16="http://schemas.microsoft.com/office/drawing/2014/main" id="{73B8E05C-7D12-4466-95DE-6DA68E7CE0EA}"/>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3" name="Text Box 2">
          <a:extLst>
            <a:ext uri="{FF2B5EF4-FFF2-40B4-BE49-F238E27FC236}">
              <a16:creationId xmlns:a16="http://schemas.microsoft.com/office/drawing/2014/main" id="{D37A2ED3-4E4F-4B9F-83BB-AB54F76B6012}"/>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4" name="Text Box 3">
          <a:extLst>
            <a:ext uri="{FF2B5EF4-FFF2-40B4-BE49-F238E27FC236}">
              <a16:creationId xmlns:a16="http://schemas.microsoft.com/office/drawing/2014/main" id="{0C88126F-9C33-47C2-9558-3FD92A279BF7}"/>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5" name="Text Box 4">
          <a:extLst>
            <a:ext uri="{FF2B5EF4-FFF2-40B4-BE49-F238E27FC236}">
              <a16:creationId xmlns:a16="http://schemas.microsoft.com/office/drawing/2014/main" id="{1DDC0603-55B9-4A11-9894-8F81A6B2A196}"/>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6" name="Text Box 1">
          <a:extLst>
            <a:ext uri="{FF2B5EF4-FFF2-40B4-BE49-F238E27FC236}">
              <a16:creationId xmlns:a16="http://schemas.microsoft.com/office/drawing/2014/main" id="{6C4BBF72-2A95-46B0-9E93-50ECED86B64F}"/>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7" name="Text Box 2">
          <a:extLst>
            <a:ext uri="{FF2B5EF4-FFF2-40B4-BE49-F238E27FC236}">
              <a16:creationId xmlns:a16="http://schemas.microsoft.com/office/drawing/2014/main" id="{D71B36E7-8A1E-462A-8200-99532F0B24EF}"/>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8" name="Text Box 3">
          <a:extLst>
            <a:ext uri="{FF2B5EF4-FFF2-40B4-BE49-F238E27FC236}">
              <a16:creationId xmlns:a16="http://schemas.microsoft.com/office/drawing/2014/main" id="{1CDC34AE-EA74-40E6-A52A-3A4038ED3541}"/>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2890"/>
    <xdr:sp macro="" textlink="">
      <xdr:nvSpPr>
        <xdr:cNvPr id="349" name="Text Box 4">
          <a:extLst>
            <a:ext uri="{FF2B5EF4-FFF2-40B4-BE49-F238E27FC236}">
              <a16:creationId xmlns:a16="http://schemas.microsoft.com/office/drawing/2014/main" id="{4FF58234-F872-4F71-94EC-EBF4C0277B99}"/>
            </a:ext>
          </a:extLst>
        </xdr:cNvPr>
        <xdr:cNvSpPr txBox="1">
          <a:spLocks noChangeArrowheads="1"/>
        </xdr:cNvSpPr>
      </xdr:nvSpPr>
      <xdr:spPr bwMode="auto">
        <a:xfrm>
          <a:off x="4914900" y="25936575"/>
          <a:ext cx="762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0" name="Text Box 1">
          <a:extLst>
            <a:ext uri="{FF2B5EF4-FFF2-40B4-BE49-F238E27FC236}">
              <a16:creationId xmlns:a16="http://schemas.microsoft.com/office/drawing/2014/main" id="{FBD4A395-9DD3-460C-BFD9-43DE359454E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1" name="Text Box 2">
          <a:extLst>
            <a:ext uri="{FF2B5EF4-FFF2-40B4-BE49-F238E27FC236}">
              <a16:creationId xmlns:a16="http://schemas.microsoft.com/office/drawing/2014/main" id="{7722C7C5-9B77-4700-911F-BBF02D49092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2" name="Text Box 3">
          <a:extLst>
            <a:ext uri="{FF2B5EF4-FFF2-40B4-BE49-F238E27FC236}">
              <a16:creationId xmlns:a16="http://schemas.microsoft.com/office/drawing/2014/main" id="{DBF2A328-5D8F-427E-B3C0-7E9AF09E35E6}"/>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3" name="Text Box 4">
          <a:extLst>
            <a:ext uri="{FF2B5EF4-FFF2-40B4-BE49-F238E27FC236}">
              <a16:creationId xmlns:a16="http://schemas.microsoft.com/office/drawing/2014/main" id="{F93A059A-D44B-4B72-B97B-C881BB87014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4" name="Text Box 1">
          <a:extLst>
            <a:ext uri="{FF2B5EF4-FFF2-40B4-BE49-F238E27FC236}">
              <a16:creationId xmlns:a16="http://schemas.microsoft.com/office/drawing/2014/main" id="{99CE48AD-4923-4BD9-9086-8587CFB31CF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5" name="Text Box 2">
          <a:extLst>
            <a:ext uri="{FF2B5EF4-FFF2-40B4-BE49-F238E27FC236}">
              <a16:creationId xmlns:a16="http://schemas.microsoft.com/office/drawing/2014/main" id="{4A267DA1-AD57-46D3-9ACE-D0B266100169}"/>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6" name="Text Box 3">
          <a:extLst>
            <a:ext uri="{FF2B5EF4-FFF2-40B4-BE49-F238E27FC236}">
              <a16:creationId xmlns:a16="http://schemas.microsoft.com/office/drawing/2014/main" id="{5CBCC5A6-4381-46CC-9B7F-786140455B6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7" name="Text Box 4">
          <a:extLst>
            <a:ext uri="{FF2B5EF4-FFF2-40B4-BE49-F238E27FC236}">
              <a16:creationId xmlns:a16="http://schemas.microsoft.com/office/drawing/2014/main" id="{371AD798-C88B-48C6-91CB-61C24CA431F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8" name="Text Box 1">
          <a:extLst>
            <a:ext uri="{FF2B5EF4-FFF2-40B4-BE49-F238E27FC236}">
              <a16:creationId xmlns:a16="http://schemas.microsoft.com/office/drawing/2014/main" id="{C751F92E-4953-4EE6-8B2E-6685FE5EB8B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59" name="Text Box 2">
          <a:extLst>
            <a:ext uri="{FF2B5EF4-FFF2-40B4-BE49-F238E27FC236}">
              <a16:creationId xmlns:a16="http://schemas.microsoft.com/office/drawing/2014/main" id="{79D581A9-DBF2-456C-A9F2-61172A4B8F6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0" name="Text Box 3">
          <a:extLst>
            <a:ext uri="{FF2B5EF4-FFF2-40B4-BE49-F238E27FC236}">
              <a16:creationId xmlns:a16="http://schemas.microsoft.com/office/drawing/2014/main" id="{84CC1836-148F-412A-88C6-AE5E8BBF2BA0}"/>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1" name="Text Box 4">
          <a:extLst>
            <a:ext uri="{FF2B5EF4-FFF2-40B4-BE49-F238E27FC236}">
              <a16:creationId xmlns:a16="http://schemas.microsoft.com/office/drawing/2014/main" id="{D325D679-513C-4B6B-BD4E-B0E7695DC1E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2" name="Text Box 1">
          <a:extLst>
            <a:ext uri="{FF2B5EF4-FFF2-40B4-BE49-F238E27FC236}">
              <a16:creationId xmlns:a16="http://schemas.microsoft.com/office/drawing/2014/main" id="{1C6D3739-3555-40A1-AFA0-9AC36EF0E3A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3" name="Text Box 2">
          <a:extLst>
            <a:ext uri="{FF2B5EF4-FFF2-40B4-BE49-F238E27FC236}">
              <a16:creationId xmlns:a16="http://schemas.microsoft.com/office/drawing/2014/main" id="{1A92A435-6411-445B-BAD5-D7661076BDF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4" name="Text Box 3">
          <a:extLst>
            <a:ext uri="{FF2B5EF4-FFF2-40B4-BE49-F238E27FC236}">
              <a16:creationId xmlns:a16="http://schemas.microsoft.com/office/drawing/2014/main" id="{3ED52376-6763-4A74-8E32-FB3D4F1EBF5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5" name="Text Box 4">
          <a:extLst>
            <a:ext uri="{FF2B5EF4-FFF2-40B4-BE49-F238E27FC236}">
              <a16:creationId xmlns:a16="http://schemas.microsoft.com/office/drawing/2014/main" id="{A2E16F97-2FE9-4A82-A6A7-5E711367D874}"/>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6" name="Text Box 1">
          <a:extLst>
            <a:ext uri="{FF2B5EF4-FFF2-40B4-BE49-F238E27FC236}">
              <a16:creationId xmlns:a16="http://schemas.microsoft.com/office/drawing/2014/main" id="{046F87F1-403F-4D3D-BF07-75C3116DCD8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7" name="Text Box 2">
          <a:extLst>
            <a:ext uri="{FF2B5EF4-FFF2-40B4-BE49-F238E27FC236}">
              <a16:creationId xmlns:a16="http://schemas.microsoft.com/office/drawing/2014/main" id="{2B9527E9-8D19-4B87-9878-AF4004A66180}"/>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8" name="Text Box 3">
          <a:extLst>
            <a:ext uri="{FF2B5EF4-FFF2-40B4-BE49-F238E27FC236}">
              <a16:creationId xmlns:a16="http://schemas.microsoft.com/office/drawing/2014/main" id="{5DA13521-47AC-450C-BEEE-DDECB5D60E6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69" name="Text Box 4">
          <a:extLst>
            <a:ext uri="{FF2B5EF4-FFF2-40B4-BE49-F238E27FC236}">
              <a16:creationId xmlns:a16="http://schemas.microsoft.com/office/drawing/2014/main" id="{4C607671-72C7-4C1D-98D9-6211ECC66202}"/>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0" name="Text Box 1">
          <a:extLst>
            <a:ext uri="{FF2B5EF4-FFF2-40B4-BE49-F238E27FC236}">
              <a16:creationId xmlns:a16="http://schemas.microsoft.com/office/drawing/2014/main" id="{1833D32D-202B-40D4-960A-1C7250864E8B}"/>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1" name="Text Box 2">
          <a:extLst>
            <a:ext uri="{FF2B5EF4-FFF2-40B4-BE49-F238E27FC236}">
              <a16:creationId xmlns:a16="http://schemas.microsoft.com/office/drawing/2014/main" id="{197DF707-FCB7-4A20-AA07-FE6CECABC626}"/>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2" name="Text Box 3">
          <a:extLst>
            <a:ext uri="{FF2B5EF4-FFF2-40B4-BE49-F238E27FC236}">
              <a16:creationId xmlns:a16="http://schemas.microsoft.com/office/drawing/2014/main" id="{4F25A045-110F-4CAB-9273-39F0F6DF470E}"/>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3" name="Text Box 4">
          <a:extLst>
            <a:ext uri="{FF2B5EF4-FFF2-40B4-BE49-F238E27FC236}">
              <a16:creationId xmlns:a16="http://schemas.microsoft.com/office/drawing/2014/main" id="{27D4CB1C-BA4B-4B9A-B542-D5268F9C0E38}"/>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4" name="Text Box 1">
          <a:extLst>
            <a:ext uri="{FF2B5EF4-FFF2-40B4-BE49-F238E27FC236}">
              <a16:creationId xmlns:a16="http://schemas.microsoft.com/office/drawing/2014/main" id="{C52FF858-2E7A-4E11-A9C5-44892F9DD44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5" name="Text Box 2">
          <a:extLst>
            <a:ext uri="{FF2B5EF4-FFF2-40B4-BE49-F238E27FC236}">
              <a16:creationId xmlns:a16="http://schemas.microsoft.com/office/drawing/2014/main" id="{D55C2BA9-C8F4-429B-8EE2-952E0D4BACFB}"/>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6" name="Text Box 3">
          <a:extLst>
            <a:ext uri="{FF2B5EF4-FFF2-40B4-BE49-F238E27FC236}">
              <a16:creationId xmlns:a16="http://schemas.microsoft.com/office/drawing/2014/main" id="{0ADC61CA-2D39-4C85-8CBA-4E2D1CD0001A}"/>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7" name="Text Box 4">
          <a:extLst>
            <a:ext uri="{FF2B5EF4-FFF2-40B4-BE49-F238E27FC236}">
              <a16:creationId xmlns:a16="http://schemas.microsoft.com/office/drawing/2014/main" id="{50710A57-0E90-4B1F-A04A-2C6E0F01986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8" name="Text Box 1">
          <a:extLst>
            <a:ext uri="{FF2B5EF4-FFF2-40B4-BE49-F238E27FC236}">
              <a16:creationId xmlns:a16="http://schemas.microsoft.com/office/drawing/2014/main" id="{D4FF5AAE-79A0-4976-8328-E0A1253EBE89}"/>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79" name="Text Box 2">
          <a:extLst>
            <a:ext uri="{FF2B5EF4-FFF2-40B4-BE49-F238E27FC236}">
              <a16:creationId xmlns:a16="http://schemas.microsoft.com/office/drawing/2014/main" id="{63FC9C58-6704-4BD1-9FAF-2F87BEC47B03}"/>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0" name="Text Box 3">
          <a:extLst>
            <a:ext uri="{FF2B5EF4-FFF2-40B4-BE49-F238E27FC236}">
              <a16:creationId xmlns:a16="http://schemas.microsoft.com/office/drawing/2014/main" id="{1FBCBC81-F4CF-4273-8651-568A0ECCB12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1" name="Text Box 4">
          <a:extLst>
            <a:ext uri="{FF2B5EF4-FFF2-40B4-BE49-F238E27FC236}">
              <a16:creationId xmlns:a16="http://schemas.microsoft.com/office/drawing/2014/main" id="{F12AF2C8-8A5D-416F-A6D2-DFBDE4063E5F}"/>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2" name="Text Box 1">
          <a:extLst>
            <a:ext uri="{FF2B5EF4-FFF2-40B4-BE49-F238E27FC236}">
              <a16:creationId xmlns:a16="http://schemas.microsoft.com/office/drawing/2014/main" id="{3247EEDB-5DC7-4F61-A253-3FFB3297FE23}"/>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3" name="Text Box 2">
          <a:extLst>
            <a:ext uri="{FF2B5EF4-FFF2-40B4-BE49-F238E27FC236}">
              <a16:creationId xmlns:a16="http://schemas.microsoft.com/office/drawing/2014/main" id="{15B4BA6A-79B0-431F-8FEC-1BCE266D4D2D}"/>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4" name="Text Box 3">
          <a:extLst>
            <a:ext uri="{FF2B5EF4-FFF2-40B4-BE49-F238E27FC236}">
              <a16:creationId xmlns:a16="http://schemas.microsoft.com/office/drawing/2014/main" id="{DA185C3A-9868-449F-BEC0-F0A6C14A16AC}"/>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43</xdr:row>
      <xdr:rowOff>0</xdr:rowOff>
    </xdr:from>
    <xdr:ext cx="76200" cy="268605"/>
    <xdr:sp macro="" textlink="">
      <xdr:nvSpPr>
        <xdr:cNvPr id="385" name="Text Box 4">
          <a:extLst>
            <a:ext uri="{FF2B5EF4-FFF2-40B4-BE49-F238E27FC236}">
              <a16:creationId xmlns:a16="http://schemas.microsoft.com/office/drawing/2014/main" id="{2560F842-9A8A-4AD4-81A0-548569E73355}"/>
            </a:ext>
          </a:extLst>
        </xdr:cNvPr>
        <xdr:cNvSpPr txBox="1">
          <a:spLocks noChangeArrowheads="1"/>
        </xdr:cNvSpPr>
      </xdr:nvSpPr>
      <xdr:spPr bwMode="auto">
        <a:xfrm>
          <a:off x="4914900" y="25936575"/>
          <a:ext cx="76200" cy="268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86503</xdr:colOff>
      <xdr:row>11</xdr:row>
      <xdr:rowOff>152581</xdr:rowOff>
    </xdr:to>
    <xdr:pic>
      <xdr:nvPicPr>
        <xdr:cNvPr id="2" name="Attēls 1">
          <a:extLst>
            <a:ext uri="{FF2B5EF4-FFF2-40B4-BE49-F238E27FC236}">
              <a16:creationId xmlns:a16="http://schemas.microsoft.com/office/drawing/2014/main" id="{9A1EEE56-D0BF-7E1B-8C69-159D8A4AB4D4}"/>
            </a:ext>
          </a:extLst>
        </xdr:cNvPr>
        <xdr:cNvPicPr>
          <a:picLocks noChangeAspect="1"/>
        </xdr:cNvPicPr>
      </xdr:nvPicPr>
      <xdr:blipFill>
        <a:blip xmlns:r="http://schemas.openxmlformats.org/officeDocument/2006/relationships" r:embed="rId1"/>
        <a:stretch>
          <a:fillRect/>
        </a:stretch>
      </xdr:blipFill>
      <xdr:spPr>
        <a:xfrm>
          <a:off x="609600" y="952500"/>
          <a:ext cx="5572903" cy="1295581"/>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28F04-B429-4869-8B84-A46FEB6FBEB4}">
  <sheetPr>
    <pageSetUpPr fitToPage="1"/>
  </sheetPr>
  <dimension ref="A1:Q50"/>
  <sheetViews>
    <sheetView tabSelected="1" zoomScale="90" zoomScaleNormal="90" workbookViewId="0">
      <selection activeCell="A3" sqref="A3:P3"/>
    </sheetView>
  </sheetViews>
  <sheetFormatPr defaultRowHeight="15" x14ac:dyDescent="0.25"/>
  <cols>
    <col min="1" max="1" width="5.28515625" customWidth="1"/>
    <col min="2" max="2" width="6.42578125" customWidth="1"/>
    <col min="3" max="3" width="73.42578125" customWidth="1"/>
  </cols>
  <sheetData>
    <row r="1" spans="1:16" ht="73.5" customHeight="1" x14ac:dyDescent="0.25">
      <c r="K1" s="90" t="s">
        <v>52</v>
      </c>
      <c r="L1" s="90"/>
      <c r="M1" s="90"/>
      <c r="N1" s="90"/>
      <c r="O1" s="90"/>
      <c r="P1" s="90"/>
    </row>
    <row r="2" spans="1:16" x14ac:dyDescent="0.25">
      <c r="A2" s="72" t="s">
        <v>0</v>
      </c>
      <c r="B2" s="72"/>
      <c r="C2" s="72"/>
      <c r="D2" s="72"/>
      <c r="E2" s="72"/>
      <c r="F2" s="72"/>
      <c r="G2" s="72"/>
      <c r="H2" s="72"/>
      <c r="I2" s="72"/>
      <c r="J2" s="72"/>
      <c r="K2" s="72"/>
      <c r="L2" s="72"/>
      <c r="M2" s="72"/>
      <c r="N2" s="72"/>
      <c r="O2" s="72"/>
      <c r="P2" s="72"/>
    </row>
    <row r="3" spans="1:16" x14ac:dyDescent="0.25">
      <c r="A3" s="73" t="s">
        <v>65</v>
      </c>
      <c r="B3" s="73"/>
      <c r="C3" s="73"/>
      <c r="D3" s="73"/>
      <c r="E3" s="73"/>
      <c r="F3" s="73"/>
      <c r="G3" s="73"/>
      <c r="H3" s="73"/>
      <c r="I3" s="73"/>
      <c r="J3" s="73"/>
      <c r="K3" s="73"/>
      <c r="L3" s="73"/>
      <c r="M3" s="73"/>
      <c r="N3" s="73"/>
      <c r="O3" s="73"/>
      <c r="P3" s="73"/>
    </row>
    <row r="4" spans="1:16" x14ac:dyDescent="0.25">
      <c r="A4" s="74" t="s">
        <v>1</v>
      </c>
      <c r="B4" s="74"/>
      <c r="C4" s="74"/>
      <c r="D4" s="74"/>
      <c r="E4" s="74"/>
      <c r="F4" s="74"/>
      <c r="G4" s="74"/>
      <c r="H4" s="74"/>
      <c r="I4" s="74"/>
      <c r="J4" s="74"/>
      <c r="K4" s="74"/>
      <c r="L4" s="74"/>
      <c r="M4" s="74"/>
      <c r="N4" s="74"/>
      <c r="O4" s="74"/>
      <c r="P4" s="74"/>
    </row>
    <row r="5" spans="1:16" x14ac:dyDescent="0.25">
      <c r="A5" s="1"/>
      <c r="B5" s="1"/>
      <c r="C5" s="2"/>
      <c r="D5" s="2"/>
      <c r="E5" s="2"/>
      <c r="F5" s="2"/>
      <c r="G5" s="2"/>
      <c r="H5" s="2"/>
      <c r="I5" s="2"/>
      <c r="J5" s="2"/>
      <c r="K5" s="2"/>
      <c r="L5" s="2"/>
      <c r="M5" s="2"/>
      <c r="N5" s="2"/>
      <c r="O5" s="2"/>
      <c r="P5" s="2"/>
    </row>
    <row r="6" spans="1:16" x14ac:dyDescent="0.25">
      <c r="A6" s="70" t="s">
        <v>29</v>
      </c>
      <c r="B6" s="70"/>
      <c r="C6" s="70"/>
      <c r="D6" s="70"/>
      <c r="E6" s="70"/>
      <c r="F6" s="70"/>
      <c r="G6" s="70"/>
      <c r="H6" s="70"/>
      <c r="I6" s="70"/>
      <c r="J6" s="70"/>
      <c r="K6" s="70"/>
      <c r="L6" s="70"/>
      <c r="M6" s="70"/>
      <c r="N6" s="70"/>
      <c r="O6" s="70"/>
      <c r="P6" s="70"/>
    </row>
    <row r="7" spans="1:16" x14ac:dyDescent="0.25">
      <c r="A7" s="70" t="s">
        <v>30</v>
      </c>
      <c r="B7" s="70"/>
      <c r="C7" s="70"/>
      <c r="D7" s="70"/>
      <c r="E7" s="70"/>
      <c r="F7" s="70"/>
      <c r="G7" s="70"/>
      <c r="H7" s="70"/>
      <c r="I7" s="70"/>
      <c r="J7" s="70"/>
      <c r="K7" s="70"/>
      <c r="L7" s="70"/>
      <c r="M7" s="70"/>
      <c r="N7" s="70"/>
      <c r="O7" s="70"/>
      <c r="P7" s="70"/>
    </row>
    <row r="8" spans="1:16" x14ac:dyDescent="0.25">
      <c r="A8" s="69"/>
      <c r="B8" s="70"/>
      <c r="C8" s="70"/>
      <c r="D8" s="70"/>
      <c r="E8" s="70"/>
      <c r="F8" s="70"/>
      <c r="G8" s="70"/>
      <c r="H8" s="70"/>
      <c r="I8" s="70"/>
      <c r="J8" s="70"/>
      <c r="K8" s="70"/>
      <c r="L8" s="70"/>
      <c r="M8" s="70"/>
      <c r="N8" s="3"/>
      <c r="O8" s="71"/>
      <c r="P8" s="71"/>
    </row>
    <row r="9" spans="1:16" ht="15.75" thickBot="1" x14ac:dyDescent="0.3">
      <c r="A9" s="61" t="s">
        <v>21</v>
      </c>
      <c r="B9" s="61"/>
      <c r="C9" s="61"/>
      <c r="D9" s="61"/>
      <c r="E9" s="61"/>
      <c r="F9" s="61"/>
      <c r="G9" s="61"/>
      <c r="H9" s="61"/>
      <c r="I9" s="61"/>
      <c r="J9" s="61"/>
      <c r="K9" s="61"/>
      <c r="L9" s="61"/>
      <c r="M9" s="61"/>
      <c r="N9" s="61"/>
      <c r="O9" s="61"/>
      <c r="P9" s="61"/>
    </row>
    <row r="10" spans="1:16" ht="15.75" thickTop="1" x14ac:dyDescent="0.25">
      <c r="A10" s="62" t="s">
        <v>2</v>
      </c>
      <c r="B10" s="64" t="s">
        <v>3</v>
      </c>
      <c r="C10" s="66" t="s">
        <v>4</v>
      </c>
      <c r="D10" s="64" t="s">
        <v>5</v>
      </c>
      <c r="E10" s="64" t="s">
        <v>6</v>
      </c>
      <c r="F10" s="66" t="s">
        <v>7</v>
      </c>
      <c r="G10" s="66"/>
      <c r="H10" s="66"/>
      <c r="I10" s="66"/>
      <c r="J10" s="66"/>
      <c r="K10" s="66"/>
      <c r="L10" s="66" t="s">
        <v>8</v>
      </c>
      <c r="M10" s="66"/>
      <c r="N10" s="66"/>
      <c r="O10" s="66"/>
      <c r="P10" s="68"/>
    </row>
    <row r="11" spans="1:16" ht="86.25" customHeight="1" thickBot="1" x14ac:dyDescent="0.3">
      <c r="A11" s="63"/>
      <c r="B11" s="65"/>
      <c r="C11" s="67"/>
      <c r="D11" s="65"/>
      <c r="E11" s="65"/>
      <c r="F11" s="4" t="s">
        <v>9</v>
      </c>
      <c r="G11" s="4" t="s">
        <v>10</v>
      </c>
      <c r="H11" s="4" t="s">
        <v>11</v>
      </c>
      <c r="I11" s="4" t="s">
        <v>12</v>
      </c>
      <c r="J11" s="4" t="s">
        <v>13</v>
      </c>
      <c r="K11" s="4" t="s">
        <v>14</v>
      </c>
      <c r="L11" s="4" t="s">
        <v>15</v>
      </c>
      <c r="M11" s="4" t="s">
        <v>11</v>
      </c>
      <c r="N11" s="4" t="s">
        <v>16</v>
      </c>
      <c r="O11" s="4" t="s">
        <v>13</v>
      </c>
      <c r="P11" s="5" t="s">
        <v>17</v>
      </c>
    </row>
    <row r="12" spans="1:16" ht="15.75" thickTop="1" x14ac:dyDescent="0.25">
      <c r="A12" s="6"/>
      <c r="B12" s="7"/>
      <c r="C12" s="8"/>
      <c r="D12" s="9"/>
      <c r="E12" s="9"/>
      <c r="F12" s="10"/>
      <c r="G12" s="11"/>
      <c r="H12" s="11"/>
      <c r="I12" s="12"/>
      <c r="J12" s="11"/>
      <c r="K12" s="11"/>
      <c r="L12" s="11"/>
      <c r="M12" s="11"/>
      <c r="N12" s="11"/>
      <c r="O12" s="11"/>
      <c r="P12" s="13"/>
    </row>
    <row r="13" spans="1:16" ht="60" x14ac:dyDescent="0.25">
      <c r="A13" s="14">
        <v>1</v>
      </c>
      <c r="B13" s="15"/>
      <c r="C13" s="15" t="s">
        <v>53</v>
      </c>
      <c r="D13" s="16" t="s">
        <v>20</v>
      </c>
      <c r="E13" s="17">
        <v>1</v>
      </c>
      <c r="F13" s="18"/>
      <c r="G13" s="18"/>
      <c r="H13" s="19"/>
      <c r="I13" s="20"/>
      <c r="J13" s="20"/>
      <c r="K13" s="20"/>
      <c r="L13" s="20"/>
      <c r="M13" s="20"/>
      <c r="N13" s="20"/>
      <c r="O13" s="20"/>
      <c r="P13" s="21"/>
    </row>
    <row r="14" spans="1:16" ht="45" x14ac:dyDescent="0.25">
      <c r="A14" s="14">
        <v>2</v>
      </c>
      <c r="B14" s="15"/>
      <c r="C14" s="15" t="s">
        <v>54</v>
      </c>
      <c r="D14" s="16" t="s">
        <v>20</v>
      </c>
      <c r="E14" s="17">
        <v>1</v>
      </c>
      <c r="F14" s="18"/>
      <c r="G14" s="18"/>
      <c r="H14" s="19"/>
      <c r="I14" s="20"/>
      <c r="J14" s="20"/>
      <c r="K14" s="20"/>
      <c r="L14" s="20"/>
      <c r="M14" s="20"/>
      <c r="N14" s="20"/>
      <c r="O14" s="20"/>
      <c r="P14" s="21"/>
    </row>
    <row r="15" spans="1:16" ht="45" x14ac:dyDescent="0.25">
      <c r="A15" s="14">
        <v>3</v>
      </c>
      <c r="B15" s="15"/>
      <c r="C15" s="41" t="s">
        <v>55</v>
      </c>
      <c r="D15" s="16" t="s">
        <v>20</v>
      </c>
      <c r="E15" s="17">
        <v>3</v>
      </c>
      <c r="F15" s="18"/>
      <c r="G15" s="18"/>
      <c r="H15" s="19"/>
      <c r="I15" s="20"/>
      <c r="J15" s="20"/>
      <c r="K15" s="20"/>
      <c r="L15" s="20"/>
      <c r="M15" s="20"/>
      <c r="N15" s="20"/>
      <c r="O15" s="20"/>
      <c r="P15" s="21"/>
    </row>
    <row r="16" spans="1:16" ht="60" x14ac:dyDescent="0.25">
      <c r="A16" s="14">
        <v>4</v>
      </c>
      <c r="B16" s="15"/>
      <c r="C16" s="15" t="s">
        <v>56</v>
      </c>
      <c r="D16" s="16" t="s">
        <v>22</v>
      </c>
      <c r="E16" s="24">
        <v>7</v>
      </c>
      <c r="F16" s="18"/>
      <c r="G16" s="18"/>
      <c r="H16" s="19"/>
      <c r="I16" s="20"/>
      <c r="J16" s="20"/>
      <c r="K16" s="20"/>
      <c r="L16" s="20"/>
      <c r="M16" s="20"/>
      <c r="N16" s="20"/>
      <c r="O16" s="20"/>
      <c r="P16" s="21"/>
    </row>
    <row r="17" spans="1:17" ht="60" x14ac:dyDescent="0.25">
      <c r="A17" s="14">
        <v>5</v>
      </c>
      <c r="B17" s="15"/>
      <c r="C17" s="15" t="s">
        <v>57</v>
      </c>
      <c r="D17" s="16" t="s">
        <v>22</v>
      </c>
      <c r="E17" s="17">
        <v>0.4</v>
      </c>
      <c r="F17" s="18"/>
      <c r="G17" s="18"/>
      <c r="H17" s="19"/>
      <c r="I17" s="20"/>
      <c r="J17" s="20"/>
      <c r="K17" s="20"/>
      <c r="L17" s="20"/>
      <c r="M17" s="20"/>
      <c r="N17" s="20"/>
      <c r="O17" s="20"/>
      <c r="P17" s="21"/>
    </row>
    <row r="18" spans="1:17" ht="45" x14ac:dyDescent="0.25">
      <c r="A18" s="14">
        <v>6</v>
      </c>
      <c r="B18" s="15"/>
      <c r="C18" s="41" t="s">
        <v>44</v>
      </c>
      <c r="D18" s="16" t="s">
        <v>20</v>
      </c>
      <c r="E18" s="17">
        <v>1</v>
      </c>
      <c r="F18" s="18"/>
      <c r="G18" s="18"/>
      <c r="H18" s="19"/>
      <c r="I18" s="20"/>
      <c r="J18" s="20"/>
      <c r="K18" s="20"/>
      <c r="L18" s="20"/>
      <c r="M18" s="20"/>
      <c r="N18" s="20"/>
      <c r="O18" s="20"/>
      <c r="P18" s="21"/>
      <c r="Q18" s="36"/>
    </row>
    <row r="19" spans="1:17" ht="45" x14ac:dyDescent="0.25">
      <c r="A19" s="14">
        <v>7</v>
      </c>
      <c r="B19" s="22"/>
      <c r="C19" s="35" t="s">
        <v>43</v>
      </c>
      <c r="D19" s="23" t="s">
        <v>19</v>
      </c>
      <c r="E19" s="24">
        <v>25.16</v>
      </c>
      <c r="F19" s="18"/>
      <c r="G19" s="18"/>
      <c r="H19" s="19"/>
      <c r="I19" s="20"/>
      <c r="J19" s="20"/>
      <c r="K19" s="20"/>
      <c r="L19" s="20"/>
      <c r="M19" s="20"/>
      <c r="N19" s="20"/>
      <c r="O19" s="20"/>
      <c r="P19" s="21"/>
    </row>
    <row r="20" spans="1:17" ht="60" x14ac:dyDescent="0.25">
      <c r="A20" s="14">
        <v>8</v>
      </c>
      <c r="B20" s="22"/>
      <c r="C20" s="30" t="s">
        <v>58</v>
      </c>
      <c r="D20" s="23" t="s">
        <v>20</v>
      </c>
      <c r="E20" s="24">
        <v>1</v>
      </c>
      <c r="F20" s="18"/>
      <c r="G20" s="18"/>
      <c r="H20" s="19"/>
      <c r="I20" s="20"/>
      <c r="J20" s="20"/>
      <c r="K20" s="20"/>
      <c r="L20" s="20"/>
      <c r="M20" s="20"/>
      <c r="N20" s="20"/>
      <c r="O20" s="20"/>
      <c r="P20" s="21"/>
    </row>
    <row r="21" spans="1:17" ht="45" x14ac:dyDescent="0.25">
      <c r="A21" s="14">
        <v>9</v>
      </c>
      <c r="B21" s="22"/>
      <c r="C21" s="42" t="s">
        <v>42</v>
      </c>
      <c r="D21" s="27" t="s">
        <v>24</v>
      </c>
      <c r="E21" s="24">
        <v>0.1</v>
      </c>
      <c r="F21" s="18"/>
      <c r="G21" s="18"/>
      <c r="H21" s="19"/>
      <c r="I21" s="20"/>
      <c r="J21" s="20"/>
      <c r="K21" s="20"/>
      <c r="L21" s="20"/>
      <c r="M21" s="20"/>
      <c r="N21" s="20"/>
      <c r="O21" s="20"/>
      <c r="P21" s="21"/>
    </row>
    <row r="22" spans="1:17" ht="45" x14ac:dyDescent="0.25">
      <c r="A22" s="14">
        <v>10</v>
      </c>
      <c r="B22" s="22"/>
      <c r="C22" s="30" t="s">
        <v>41</v>
      </c>
      <c r="D22" s="23" t="s">
        <v>20</v>
      </c>
      <c r="E22" s="24">
        <v>1</v>
      </c>
      <c r="F22" s="18"/>
      <c r="G22" s="18"/>
      <c r="H22" s="19"/>
      <c r="I22" s="20"/>
      <c r="J22" s="20"/>
      <c r="K22" s="20"/>
      <c r="L22" s="20"/>
      <c r="M22" s="20"/>
      <c r="N22" s="20"/>
      <c r="O22" s="20"/>
      <c r="P22" s="21"/>
    </row>
    <row r="23" spans="1:17" ht="30" x14ac:dyDescent="0.25">
      <c r="A23" s="14">
        <v>11</v>
      </c>
      <c r="B23" s="22"/>
      <c r="C23" s="30" t="s">
        <v>40</v>
      </c>
      <c r="D23" s="23" t="s">
        <v>20</v>
      </c>
      <c r="E23" s="24">
        <v>1</v>
      </c>
      <c r="F23" s="18"/>
      <c r="G23" s="18"/>
      <c r="H23" s="19"/>
      <c r="I23" s="20"/>
      <c r="J23" s="20"/>
      <c r="K23" s="20"/>
      <c r="L23" s="20"/>
      <c r="M23" s="20"/>
      <c r="N23" s="20"/>
      <c r="O23" s="20"/>
      <c r="P23" s="21"/>
    </row>
    <row r="24" spans="1:17" ht="60" x14ac:dyDescent="0.25">
      <c r="A24" s="14">
        <v>12</v>
      </c>
      <c r="B24" s="15"/>
      <c r="C24" s="41" t="s">
        <v>39</v>
      </c>
      <c r="D24" s="16" t="s">
        <v>18</v>
      </c>
      <c r="E24" s="25">
        <v>4</v>
      </c>
      <c r="F24" s="18"/>
      <c r="G24" s="18"/>
      <c r="H24" s="19"/>
      <c r="I24" s="20"/>
      <c r="J24" s="20"/>
      <c r="K24" s="20"/>
      <c r="L24" s="20"/>
      <c r="M24" s="20"/>
      <c r="N24" s="20"/>
      <c r="O24" s="20"/>
      <c r="P24" s="21"/>
    </row>
    <row r="25" spans="1:17" ht="60" x14ac:dyDescent="0.25">
      <c r="A25" s="14">
        <v>13</v>
      </c>
      <c r="B25" s="15"/>
      <c r="C25" s="41" t="s">
        <v>38</v>
      </c>
      <c r="D25" s="16" t="s">
        <v>20</v>
      </c>
      <c r="E25" s="25">
        <v>1</v>
      </c>
      <c r="F25" s="18"/>
      <c r="G25" s="18"/>
      <c r="H25" s="19"/>
      <c r="I25" s="20"/>
      <c r="J25" s="20"/>
      <c r="K25" s="20"/>
      <c r="L25" s="20"/>
      <c r="M25" s="20"/>
      <c r="N25" s="20"/>
      <c r="O25" s="20"/>
      <c r="P25" s="21"/>
    </row>
    <row r="26" spans="1:17" ht="45" x14ac:dyDescent="0.25">
      <c r="A26" s="14">
        <v>14</v>
      </c>
      <c r="B26" s="15"/>
      <c r="C26" s="43" t="s">
        <v>37</v>
      </c>
      <c r="D26" s="16" t="s">
        <v>19</v>
      </c>
      <c r="E26" s="25">
        <v>1</v>
      </c>
      <c r="F26" s="18"/>
      <c r="G26" s="18"/>
      <c r="H26" s="19"/>
      <c r="I26" s="20"/>
      <c r="J26" s="20"/>
      <c r="K26" s="20"/>
      <c r="L26" s="20"/>
      <c r="M26" s="20"/>
      <c r="N26" s="20"/>
      <c r="O26" s="20"/>
      <c r="P26" s="21"/>
    </row>
    <row r="27" spans="1:17" ht="45" x14ac:dyDescent="0.25">
      <c r="A27" s="14">
        <v>15</v>
      </c>
      <c r="B27" s="15"/>
      <c r="C27" s="42" t="s">
        <v>59</v>
      </c>
      <c r="D27" s="16" t="s">
        <v>19</v>
      </c>
      <c r="E27" s="25">
        <v>3.8</v>
      </c>
      <c r="F27" s="18"/>
      <c r="G27" s="18"/>
      <c r="H27" s="19"/>
      <c r="I27" s="20"/>
      <c r="J27" s="20"/>
      <c r="K27" s="20"/>
      <c r="L27" s="20"/>
      <c r="M27" s="20"/>
      <c r="N27" s="20"/>
      <c r="O27" s="20"/>
      <c r="P27" s="21"/>
      <c r="Q27" s="37"/>
    </row>
    <row r="28" spans="1:17" ht="60" x14ac:dyDescent="0.25">
      <c r="A28" s="14">
        <v>16</v>
      </c>
      <c r="B28" s="15"/>
      <c r="C28" s="52" t="s">
        <v>60</v>
      </c>
      <c r="D28" s="16" t="s">
        <v>18</v>
      </c>
      <c r="E28" s="25">
        <v>2</v>
      </c>
      <c r="F28" s="18"/>
      <c r="G28" s="18"/>
      <c r="H28" s="19"/>
      <c r="I28" s="20"/>
      <c r="J28" s="20"/>
      <c r="K28" s="20"/>
      <c r="L28" s="20"/>
      <c r="M28" s="20"/>
      <c r="N28" s="20"/>
      <c r="O28" s="20"/>
      <c r="P28" s="21"/>
    </row>
    <row r="29" spans="1:17" ht="60" x14ac:dyDescent="0.25">
      <c r="A29" s="14">
        <v>17</v>
      </c>
      <c r="B29" s="15"/>
      <c r="C29" s="42" t="s">
        <v>36</v>
      </c>
      <c r="D29" s="16" t="s">
        <v>19</v>
      </c>
      <c r="E29" s="25">
        <v>5</v>
      </c>
      <c r="F29" s="18"/>
      <c r="G29" s="18"/>
      <c r="H29" s="19"/>
      <c r="I29" s="20"/>
      <c r="J29" s="20"/>
      <c r="K29" s="20"/>
      <c r="L29" s="20"/>
      <c r="M29" s="20"/>
      <c r="N29" s="20"/>
      <c r="O29" s="20"/>
      <c r="P29" s="21"/>
    </row>
    <row r="30" spans="1:17" ht="30" x14ac:dyDescent="0.25">
      <c r="A30" s="14">
        <v>18</v>
      </c>
      <c r="B30" s="15"/>
      <c r="C30" s="42" t="s">
        <v>26</v>
      </c>
      <c r="D30" s="27" t="s">
        <v>22</v>
      </c>
      <c r="E30" s="25">
        <v>180</v>
      </c>
      <c r="F30" s="18"/>
      <c r="G30" s="18"/>
      <c r="H30" s="19"/>
      <c r="I30" s="20"/>
      <c r="J30" s="20"/>
      <c r="K30" s="20"/>
      <c r="L30" s="20"/>
      <c r="M30" s="20"/>
      <c r="N30" s="20"/>
      <c r="O30" s="20"/>
      <c r="P30" s="21"/>
    </row>
    <row r="31" spans="1:17" ht="60" x14ac:dyDescent="0.25">
      <c r="A31" s="14">
        <v>19</v>
      </c>
      <c r="B31" s="15"/>
      <c r="C31" s="44" t="s">
        <v>35</v>
      </c>
      <c r="D31" s="45" t="s">
        <v>20</v>
      </c>
      <c r="E31" s="46">
        <v>1</v>
      </c>
      <c r="F31" s="18"/>
      <c r="G31" s="18"/>
      <c r="H31" s="19"/>
      <c r="I31" s="20"/>
      <c r="J31" s="20"/>
      <c r="K31" s="20"/>
      <c r="L31" s="20"/>
      <c r="M31" s="20"/>
      <c r="N31" s="20"/>
      <c r="O31" s="20"/>
      <c r="P31" s="21"/>
      <c r="Q31" s="36"/>
    </row>
    <row r="32" spans="1:17" ht="45" x14ac:dyDescent="0.25">
      <c r="A32" s="14">
        <v>20</v>
      </c>
      <c r="B32" s="15"/>
      <c r="C32" s="44" t="s">
        <v>34</v>
      </c>
      <c r="D32" s="27" t="s">
        <v>20</v>
      </c>
      <c r="E32" s="24">
        <v>1</v>
      </c>
      <c r="F32" s="18"/>
      <c r="G32" s="18"/>
      <c r="H32" s="19"/>
      <c r="I32" s="20"/>
      <c r="J32" s="20"/>
      <c r="K32" s="20"/>
      <c r="L32" s="20"/>
      <c r="M32" s="20"/>
      <c r="N32" s="20"/>
      <c r="O32" s="20"/>
      <c r="P32" s="21"/>
    </row>
    <row r="33" spans="1:16" ht="60" x14ac:dyDescent="0.25">
      <c r="A33" s="14">
        <v>21</v>
      </c>
      <c r="B33" s="15"/>
      <c r="C33" s="44" t="s">
        <v>33</v>
      </c>
      <c r="D33" s="47" t="s">
        <v>20</v>
      </c>
      <c r="E33" s="24">
        <v>1</v>
      </c>
      <c r="F33" s="18"/>
      <c r="G33" s="18"/>
      <c r="H33" s="19"/>
      <c r="I33" s="20"/>
      <c r="J33" s="20"/>
      <c r="K33" s="20"/>
      <c r="L33" s="20"/>
      <c r="M33" s="20"/>
      <c r="N33" s="20"/>
      <c r="O33" s="20"/>
      <c r="P33" s="21"/>
    </row>
    <row r="34" spans="1:16" ht="75" x14ac:dyDescent="0.25">
      <c r="A34" s="14">
        <v>22</v>
      </c>
      <c r="B34" s="22"/>
      <c r="C34" s="44" t="s">
        <v>61</v>
      </c>
      <c r="D34" s="47" t="s">
        <v>20</v>
      </c>
      <c r="E34" s="24">
        <v>1</v>
      </c>
      <c r="F34" s="18"/>
      <c r="G34" s="18"/>
      <c r="H34" s="19"/>
      <c r="I34" s="20"/>
      <c r="J34" s="20"/>
      <c r="K34" s="20"/>
      <c r="L34" s="20"/>
      <c r="M34" s="20"/>
      <c r="N34" s="20"/>
      <c r="O34" s="20"/>
      <c r="P34" s="21"/>
    </row>
    <row r="35" spans="1:16" ht="45" x14ac:dyDescent="0.25">
      <c r="A35" s="14">
        <v>23</v>
      </c>
      <c r="B35" s="22"/>
      <c r="C35" s="38" t="s">
        <v>32</v>
      </c>
      <c r="D35" s="39" t="s">
        <v>20</v>
      </c>
      <c r="E35" s="40">
        <v>1</v>
      </c>
      <c r="F35" s="18"/>
      <c r="G35" s="18"/>
      <c r="H35" s="19"/>
      <c r="I35" s="20"/>
      <c r="J35" s="20"/>
      <c r="K35" s="20"/>
      <c r="L35" s="20"/>
      <c r="M35" s="20"/>
      <c r="N35" s="20"/>
      <c r="O35" s="20"/>
      <c r="P35" s="21"/>
    </row>
    <row r="36" spans="1:16" ht="75" x14ac:dyDescent="0.25">
      <c r="A36" s="14">
        <v>24</v>
      </c>
      <c r="B36" s="22"/>
      <c r="C36" s="26" t="s">
        <v>31</v>
      </c>
      <c r="D36" s="27" t="s">
        <v>20</v>
      </c>
      <c r="E36" s="28">
        <v>2</v>
      </c>
      <c r="F36" s="18"/>
      <c r="G36" s="18"/>
      <c r="H36" s="19"/>
      <c r="I36" s="20"/>
      <c r="J36" s="20"/>
      <c r="K36" s="20"/>
      <c r="L36" s="20"/>
      <c r="M36" s="20"/>
      <c r="N36" s="20"/>
      <c r="O36" s="20"/>
      <c r="P36" s="21"/>
    </row>
    <row r="37" spans="1:16" ht="30" x14ac:dyDescent="0.25">
      <c r="A37" s="14">
        <v>25</v>
      </c>
      <c r="B37" s="22"/>
      <c r="C37" s="33" t="s">
        <v>25</v>
      </c>
      <c r="D37" s="34" t="s">
        <v>19</v>
      </c>
      <c r="E37" s="48">
        <v>0.6</v>
      </c>
      <c r="F37" s="18"/>
      <c r="G37" s="18"/>
      <c r="H37" s="19"/>
      <c r="I37" s="20"/>
      <c r="J37" s="20"/>
      <c r="K37" s="20"/>
      <c r="L37" s="20"/>
      <c r="M37" s="20"/>
      <c r="N37" s="20"/>
      <c r="O37" s="20"/>
      <c r="P37" s="21"/>
    </row>
    <row r="38" spans="1:16" ht="45" x14ac:dyDescent="0.25">
      <c r="A38" s="14">
        <v>26</v>
      </c>
      <c r="B38" s="22"/>
      <c r="C38" s="33" t="s">
        <v>62</v>
      </c>
      <c r="D38" s="27" t="s">
        <v>20</v>
      </c>
      <c r="E38" s="29">
        <v>11</v>
      </c>
      <c r="F38" s="18"/>
      <c r="G38" s="18"/>
      <c r="H38" s="19"/>
      <c r="I38" s="20"/>
      <c r="J38" s="20"/>
      <c r="K38" s="20"/>
      <c r="L38" s="20"/>
      <c r="M38" s="20"/>
      <c r="N38" s="20"/>
      <c r="O38" s="20"/>
      <c r="P38" s="21"/>
    </row>
    <row r="39" spans="1:16" ht="30" x14ac:dyDescent="0.25">
      <c r="A39" s="14">
        <v>27</v>
      </c>
      <c r="B39" s="22"/>
      <c r="C39" s="42" t="s">
        <v>27</v>
      </c>
      <c r="D39" s="34" t="s">
        <v>22</v>
      </c>
      <c r="E39" s="17">
        <v>7.0000000000000007E-2</v>
      </c>
      <c r="F39" s="18"/>
      <c r="G39" s="18"/>
      <c r="H39" s="19"/>
      <c r="I39" s="20"/>
      <c r="J39" s="20"/>
      <c r="K39" s="20"/>
      <c r="L39" s="20"/>
      <c r="M39" s="20"/>
      <c r="N39" s="20"/>
      <c r="O39" s="20"/>
      <c r="P39" s="21"/>
    </row>
    <row r="40" spans="1:16" ht="30" x14ac:dyDescent="0.25">
      <c r="A40" s="14">
        <v>28</v>
      </c>
      <c r="B40" s="22"/>
      <c r="C40" s="49" t="s">
        <v>28</v>
      </c>
      <c r="D40" s="27" t="s">
        <v>20</v>
      </c>
      <c r="E40" s="48">
        <v>7</v>
      </c>
      <c r="F40" s="18"/>
      <c r="G40" s="18"/>
      <c r="H40" s="19"/>
      <c r="I40" s="20"/>
      <c r="J40" s="20"/>
      <c r="K40" s="20"/>
      <c r="L40" s="20"/>
      <c r="M40" s="20"/>
      <c r="N40" s="20"/>
      <c r="O40" s="20"/>
      <c r="P40" s="21"/>
    </row>
    <row r="41" spans="1:16" ht="60" x14ac:dyDescent="0.25">
      <c r="A41" s="14">
        <v>29</v>
      </c>
      <c r="B41" s="22"/>
      <c r="C41" s="50" t="s">
        <v>63</v>
      </c>
      <c r="D41" s="47" t="s">
        <v>20</v>
      </c>
      <c r="E41" s="24">
        <v>1</v>
      </c>
      <c r="F41" s="18"/>
      <c r="G41" s="18"/>
      <c r="H41" s="19"/>
      <c r="I41" s="20"/>
      <c r="J41" s="20"/>
      <c r="K41" s="20"/>
      <c r="L41" s="20"/>
      <c r="M41" s="20"/>
      <c r="N41" s="20"/>
      <c r="O41" s="20"/>
      <c r="P41" s="21"/>
    </row>
    <row r="42" spans="1:16" ht="45" x14ac:dyDescent="0.25">
      <c r="A42" s="14">
        <v>30</v>
      </c>
      <c r="B42" s="22"/>
      <c r="C42" s="56" t="s">
        <v>45</v>
      </c>
      <c r="D42" s="47" t="s">
        <v>20</v>
      </c>
      <c r="E42" s="28">
        <v>3</v>
      </c>
      <c r="F42" s="18"/>
      <c r="G42" s="18"/>
      <c r="H42" s="19"/>
      <c r="I42" s="20"/>
      <c r="J42" s="20"/>
      <c r="K42" s="20"/>
      <c r="L42" s="20"/>
      <c r="M42" s="20"/>
      <c r="N42" s="20"/>
      <c r="O42" s="20"/>
      <c r="P42" s="21"/>
    </row>
    <row r="43" spans="1:16" ht="105" x14ac:dyDescent="0.25">
      <c r="A43" s="14">
        <v>31</v>
      </c>
      <c r="B43" s="57"/>
      <c r="C43" s="58" t="s">
        <v>64</v>
      </c>
      <c r="D43" s="27" t="s">
        <v>22</v>
      </c>
      <c r="E43" s="29">
        <v>14</v>
      </c>
      <c r="F43" s="59"/>
      <c r="G43" s="59"/>
      <c r="H43" s="19"/>
      <c r="I43" s="20"/>
      <c r="J43" s="20"/>
      <c r="K43" s="20"/>
      <c r="L43" s="20"/>
      <c r="M43" s="20"/>
      <c r="N43" s="20"/>
      <c r="O43" s="20"/>
      <c r="P43" s="21"/>
    </row>
    <row r="44" spans="1:16" s="51" customFormat="1" ht="165.75" thickBot="1" x14ac:dyDescent="0.3">
      <c r="A44" s="14">
        <v>32</v>
      </c>
      <c r="B44" s="57"/>
      <c r="C44" s="60" t="s">
        <v>51</v>
      </c>
      <c r="D44" s="27" t="s">
        <v>22</v>
      </c>
      <c r="E44" s="29">
        <v>2</v>
      </c>
      <c r="F44" s="59"/>
      <c r="G44" s="59"/>
      <c r="H44" s="19"/>
      <c r="I44" s="20"/>
      <c r="J44" s="20"/>
      <c r="K44" s="20"/>
      <c r="L44" s="20"/>
      <c r="M44" s="20"/>
      <c r="N44" s="20"/>
      <c r="O44" s="20"/>
      <c r="P44" s="21"/>
    </row>
    <row r="45" spans="1:16" ht="16.5" thickTop="1" thickBot="1" x14ac:dyDescent="0.3">
      <c r="A45" s="87" t="s">
        <v>50</v>
      </c>
      <c r="B45" s="88"/>
      <c r="C45" s="88"/>
      <c r="D45" s="88"/>
      <c r="E45" s="88"/>
      <c r="F45" s="88"/>
      <c r="G45" s="88"/>
      <c r="H45" s="88"/>
      <c r="I45" s="88"/>
      <c r="J45" s="88"/>
      <c r="K45" s="89"/>
      <c r="L45" s="31">
        <f t="shared" ref="L45:N45" si="0">SUM(L13:L44)</f>
        <v>0</v>
      </c>
      <c r="M45" s="31">
        <f t="shared" si="0"/>
        <v>0</v>
      </c>
      <c r="N45" s="31">
        <f t="shared" si="0"/>
        <v>0</v>
      </c>
      <c r="O45" s="31">
        <f>SUM(O13:O44)</f>
        <v>0</v>
      </c>
      <c r="P45" s="54">
        <f>SUM(P13:P44)</f>
        <v>0</v>
      </c>
    </row>
    <row r="46" spans="1:16" ht="16.5" thickTop="1" thickBot="1" x14ac:dyDescent="0.3">
      <c r="A46" s="75" t="s">
        <v>46</v>
      </c>
      <c r="B46" s="76"/>
      <c r="C46" s="76"/>
      <c r="D46" s="76"/>
      <c r="E46" s="76"/>
      <c r="F46" s="76"/>
      <c r="G46" s="76"/>
      <c r="H46" s="76"/>
      <c r="I46" s="76"/>
      <c r="J46" s="76"/>
      <c r="K46" s="77"/>
      <c r="P46" s="55"/>
    </row>
    <row r="47" spans="1:16" ht="17.25" thickTop="1" thickBot="1" x14ac:dyDescent="0.3">
      <c r="A47" s="78" t="s">
        <v>47</v>
      </c>
      <c r="B47" s="79"/>
      <c r="C47" s="79"/>
      <c r="D47" s="79"/>
      <c r="E47" s="79"/>
      <c r="F47" s="79"/>
      <c r="G47" s="79"/>
      <c r="H47" s="79"/>
      <c r="I47" s="79"/>
      <c r="J47" s="79"/>
      <c r="K47" s="80"/>
      <c r="L47" s="32"/>
      <c r="M47" s="32"/>
      <c r="N47" s="32"/>
      <c r="O47" s="32"/>
      <c r="P47" s="55"/>
    </row>
    <row r="48" spans="1:16" ht="17.25" thickTop="1" thickBot="1" x14ac:dyDescent="0.3">
      <c r="A48" s="81" t="s">
        <v>48</v>
      </c>
      <c r="B48" s="82"/>
      <c r="C48" s="82"/>
      <c r="D48" s="82"/>
      <c r="E48" s="82"/>
      <c r="F48" s="82"/>
      <c r="G48" s="82"/>
      <c r="H48" s="82"/>
      <c r="I48" s="82"/>
      <c r="J48" s="82"/>
      <c r="K48" s="83"/>
      <c r="L48" s="53"/>
      <c r="M48" s="53"/>
      <c r="N48" s="53"/>
      <c r="O48" s="53"/>
      <c r="P48" s="55"/>
    </row>
    <row r="49" spans="1:16" ht="16.5" thickTop="1" thickBot="1" x14ac:dyDescent="0.3">
      <c r="A49" s="84" t="s">
        <v>49</v>
      </c>
      <c r="B49" s="85"/>
      <c r="C49" s="85"/>
      <c r="D49" s="85"/>
      <c r="E49" s="85"/>
      <c r="F49" s="85"/>
      <c r="G49" s="85"/>
      <c r="H49" s="85"/>
      <c r="I49" s="85"/>
      <c r="J49" s="85"/>
      <c r="K49" s="86"/>
      <c r="P49" s="91">
        <f>P45+P46+P48</f>
        <v>0</v>
      </c>
    </row>
    <row r="50" spans="1:16" ht="15.75" thickTop="1" x14ac:dyDescent="0.25"/>
  </sheetData>
  <mergeCells count="21">
    <mergeCell ref="K1:P1"/>
    <mergeCell ref="A46:K46"/>
    <mergeCell ref="A47:K47"/>
    <mergeCell ref="A48:K48"/>
    <mergeCell ref="A49:K49"/>
    <mergeCell ref="A45:K45"/>
    <mergeCell ref="A8:M8"/>
    <mergeCell ref="O8:P8"/>
    <mergeCell ref="A2:P2"/>
    <mergeCell ref="A3:P3"/>
    <mergeCell ref="A4:P4"/>
    <mergeCell ref="A6:P6"/>
    <mergeCell ref="A7:P7"/>
    <mergeCell ref="A9:P9"/>
    <mergeCell ref="A10:A11"/>
    <mergeCell ref="B10:B11"/>
    <mergeCell ref="C10:C11"/>
    <mergeCell ref="D10:D11"/>
    <mergeCell ref="E10:E11"/>
    <mergeCell ref="F10:K10"/>
    <mergeCell ref="L10:P10"/>
  </mergeCells>
  <pageMargins left="0.7" right="0.7" top="0.75" bottom="0.75" header="0.3" footer="0.3"/>
  <pageSetup paperSize="9"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3FD63-DA53-4128-8823-3B77B0BD07CD}">
  <dimension ref="L6"/>
  <sheetViews>
    <sheetView workbookViewId="0">
      <selection activeCell="R11" sqref="R11"/>
    </sheetView>
  </sheetViews>
  <sheetFormatPr defaultRowHeight="15" x14ac:dyDescent="0.25"/>
  <sheetData>
    <row r="6" spans="12:12" x14ac:dyDescent="0.25">
      <c r="L6" t="s">
        <v>23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Darblapas</vt:lpstr>
      </vt:variant>
      <vt:variant>
        <vt:i4>2</vt:i4>
      </vt:variant>
    </vt:vector>
  </HeadingPairs>
  <TitlesOfParts>
    <vt:vector size="2" baseType="lpstr">
      <vt:lpstr>Sheet1</vt: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Andis Jansons</dc:creator>
  <cp:lastModifiedBy>Agnese Klimoviča</cp:lastModifiedBy>
  <cp:lastPrinted>2024-02-06T09:09:29Z</cp:lastPrinted>
  <dcterms:created xsi:type="dcterms:W3CDTF">2024-01-10T06:21:29Z</dcterms:created>
  <dcterms:modified xsi:type="dcterms:W3CDTF">2024-03-13T13:57:22Z</dcterms:modified>
</cp:coreProperties>
</file>